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work\t100\T10000\Oppimispalvelut\KOULUTUSOHJELMAT\CHEM-kandi\Kandiseminaari\tekijät, aiheet ja ohjaajat\Syksy 2023\"/>
    </mc:Choice>
  </mc:AlternateContent>
  <xr:revisionPtr revIDLastSave="0" documentId="13_ncr:1_{1864FDB7-40A2-4149-A8B5-8A018298C71B}" xr6:coauthVersionLast="47" xr6:coauthVersionMax="47" xr10:uidLastSave="{00000000-0000-0000-0000-000000000000}"/>
  <bookViews>
    <workbookView xWindow="29205" yWindow="585" windowWidth="25425" windowHeight="14985" xr2:uid="{00000000-000D-0000-FFFF-FFFF00000000}"/>
  </bookViews>
  <sheets>
    <sheet name="Available" sheetId="6" r:id="rId1"/>
    <sheet name="Reserved" sheetId="8" r:id="rId2"/>
    <sheet name="Bio2" sheetId="5" state="hidden" r:id="rId3"/>
    <sheet name="CMAT" sheetId="3" state="hidden" r:id="rId4"/>
    <sheet name="CMET" sheetId="4" state="hidden" r:id="rId5"/>
  </sheets>
  <definedNames>
    <definedName name="_xlnm._FilterDatabase" localSheetId="0" hidden="1">Available!$A$1:$J$39</definedName>
    <definedName name="_xlnm._FilterDatabase" localSheetId="1" hidden="1">Reserved!$A$1:$J$8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8" l="1"/>
  <c r="I55" i="6"/>
</calcChain>
</file>

<file path=xl/sharedStrings.xml><?xml version="1.0" encoding="utf-8"?>
<sst xmlns="http://schemas.openxmlformats.org/spreadsheetml/2006/main" count="760" uniqueCount="467">
  <si>
    <t>Nr.</t>
  </si>
  <si>
    <t>Laitos / Departm.</t>
  </si>
  <si>
    <t>Aihe/ Name of the topic</t>
  </si>
  <si>
    <t>Kieli/ Language</t>
  </si>
  <si>
    <t>Kokeellinen osio/ Experimental part</t>
  </si>
  <si>
    <t>Ohjaaja/ Thesis advisor</t>
  </si>
  <si>
    <t>Contact details</t>
  </si>
  <si>
    <t>Tutkimusryhmä/ Research group</t>
  </si>
  <si>
    <t>Opiskelija/ Student (if topic already chosen)</t>
  </si>
  <si>
    <t>Työn kuvaus/ Description of the work</t>
  </si>
  <si>
    <t>Notice</t>
  </si>
  <si>
    <t>Hyperlink</t>
  </si>
  <si>
    <t>BIO2</t>
  </si>
  <si>
    <t>Biodegradability testing of cationically charged polymers</t>
  </si>
  <si>
    <t>Eng</t>
  </si>
  <si>
    <t xml:space="preserve">No </t>
  </si>
  <si>
    <t>Donya Kamravamanesh and Jonni Ahlgren (Kemira)</t>
  </si>
  <si>
    <t>donya.kamravamanesh@aalto.fi; Jonni.Ahlgren@kemira.com</t>
  </si>
  <si>
    <t>Co-operation with Kemira company (Espoo)</t>
  </si>
  <si>
    <t>Utilization of municipal waste water sludge as fertilizer in agriculture</t>
  </si>
  <si>
    <t>Puun lämpökuvantaminen muuttuvissa suhteellisissa kosteuksissa / Thermal Imaging of Wood at Changing Relative Humidities</t>
  </si>
  <si>
    <t>SU/EN</t>
  </si>
  <si>
    <t>Mahdollinen/Possible</t>
  </si>
  <si>
    <t>Mikko Valkonen</t>
  </si>
  <si>
    <t>mikko.valkonen@aalto.fi</t>
  </si>
  <si>
    <t>Puumateriaalitiede / Wood Material Science (Rautkari)</t>
  </si>
  <si>
    <t>Alkuhypoteesit: (1) Puu vapauttaa lämpöä, kun se adsorboi itseensä vesihöyryä ympäröivästä ilmasta. (2) Vastaavasti puu sitoo lämpöä, kun se desorboi itsestään vesihöyryä ympäröivään ilmaan. Alkuun pääsemiseksi voi perehtyä esim. Hyperlink-sarakkeen linkkiin. / Initial hypotheses: (1) Wood releases heat as it is adsorbing water vapour from the ambient air. (2) In contrast, wood absorbs heat as it desorbs water vapour to its surrondings. For a headstart on the literature, cf., e.g., the link on the Hyperlink column.</t>
  </si>
  <si>
    <t>Kokeellinen osuus toteutetaan opiskelijan mielenkiinnon mukaan. Työ voi myös olla pelkkä kirjallisuuskatsaus. / The experimental part will be executed based on the interests of the student. The work can be solely a literature review.</t>
  </si>
  <si>
    <t>https://doi.org/10.1007/s00226-017-0968-8</t>
  </si>
  <si>
    <t>Antibakteeriset selluloosamateriaalit</t>
  </si>
  <si>
    <t>Suomi</t>
  </si>
  <si>
    <t>Ei</t>
  </si>
  <si>
    <t>Risto Koivunen</t>
  </si>
  <si>
    <t>risto.koivunen@aalto.fi</t>
  </si>
  <si>
    <t>Biopolmer Chemistry and Engineering</t>
  </si>
  <si>
    <t>Kirjallisuustyössä tutustutaan kemiallisiin menetelmiin, joilla selluloosamateriaaleihin (esim. kalvot, kuidut ja tekstiilit) saadaan lisättyä antibakteerisia ominaisuuksia.</t>
  </si>
  <si>
    <t>Biomaterialens Framtida Tillämpningar</t>
  </si>
  <si>
    <t>Sve</t>
  </si>
  <si>
    <t>K. Alexander Henn</t>
  </si>
  <si>
    <t>karl.henn@aalto.fi</t>
  </si>
  <si>
    <t>Bioproduct Chemistry</t>
  </si>
  <si>
    <t xml:space="preserve">Arbetets mål är att ge en helhetsblick över hur biomaterial och biomassa eventuellt kommer att användas i framtiden. 1 - 3 betydliga tekniska genombrått beskrivs i detalj, och potentialen för dessa teknikers användning och utsträcking diskuteras sedan. Hållbarhet diskuteras från ekologisk, ekonomisk, och sociala vinklar. Rubriken modifieras enlight arbetets framskridande. </t>
  </si>
  <si>
    <t>From Biomass to graphitized carbon</t>
  </si>
  <si>
    <t>Possible</t>
  </si>
  <si>
    <t>Dmitrii Rusakov</t>
  </si>
  <si>
    <t>dmitrii.rusakov@aalto.fi</t>
  </si>
  <si>
    <t>The project is based on the idea of recycling individual wood products into a valuable carbon material. Currently, research is focused on finding ways to effectively distribute the catalyst in lignin. The study includes laboratory work followed by analysis of the results using SEM/EDX microscopy.</t>
  </si>
  <si>
    <t>Lijo George</t>
  </si>
  <si>
    <t>lijo.george@aalto.fi</t>
  </si>
  <si>
    <t>Biohybrid Materials</t>
  </si>
  <si>
    <t>Photodynamic therapy (PDT) is one of the promising approaches for treating cancerous tumor.  In this approach, the photosensitizers administered during the treatment generate reactive oxygen species (ROS) from molecular oxygen when subjected to light irradiation. ROS make irreversible damage to the cancerous tumor cells ultimately leading to their cell death. Efficiency of the treatment could be enhanced by conjugating the photosensitizers with suitable carrier molecules designed for targeting tumor cells. Purpose of this work is conduct literature review on Antibody fragments as carrier moieties for photosensitizers in targeted PDT and discuss its potential benefits and challenges.</t>
  </si>
  <si>
    <t xml:space="preserve">Earlywood / latewood characterization with machine learning techniques </t>
  </si>
  <si>
    <t>En</t>
  </si>
  <si>
    <t>No</t>
  </si>
  <si>
    <t>Enriqueta Noriega Benitez</t>
  </si>
  <si>
    <t>enriqueta.noriegabenitez@aalto.fi</t>
  </si>
  <si>
    <t>Bio Material Structure</t>
  </si>
  <si>
    <t>Machine learning algorithms can compliment different kinds of wood studies. Different experiments and data can be gathered and used in new analysis. PCA is a form of unsupervised learning that can be complimentary to other forms of machine learning. The principal components (PCs) can be later fed to a clustering algorithm for instance to differentiate between earlywood and latewood. This technique grants insight on wood’s behavior and characteristics. The results can be used to calculate values that further explain different aspects of wood. The student will get acquianted to machine learnig algorithms and identify the main steps. Furthermore, the student will compare and discuss the results obtained by the code and relate it to wood characteristics. (No coding experience required.)</t>
  </si>
  <si>
    <t>Field-flow fractionation of cellulose nanocrystals and cellulose derivatives</t>
  </si>
  <si>
    <t>Leena Pitkänen</t>
  </si>
  <si>
    <t>leena.pitkanen@aalto.fi</t>
  </si>
  <si>
    <t> </t>
  </si>
  <si>
    <t xml:space="preserve">Field-flow fractionation is an elution-based technique for separation and characterization of macromolecules in solution and in suspension. The aim of this literature review is to summarize the recent studies related to field-flow fractionation of cellulose nanocrystals and water-soluble cellulose derivatives. </t>
  </si>
  <si>
    <t>Accurate molar mass determination of viscose by size-exclusion chromatography</t>
  </si>
  <si>
    <t>Yes</t>
  </si>
  <si>
    <t xml:space="preserve">The molar mass distribution of celluloses is commonly determined by size-exclusion chromatography. The standard method is to dissolve the samples in LiCl/DMAc after solvent exchange procedure (water/acetone/DMAc). However, some regenerated cellulose samples cannot be completely dissolved using the above-mentioned solvent exchange procedure. Alternative solvent exchange procedures have been suggested recently (Ono et al. 2023). The aim of this work is the test alternative dissolution protocols for viscose samples to improve the molar mass data obtained for these samples. </t>
  </si>
  <si>
    <t>Tillämpning av tallolja i barriärmaterial / Mäntyöljyn käyttö barrier-materiaaleissa</t>
  </si>
  <si>
    <t>SWE/FIN</t>
  </si>
  <si>
    <t>Nina Forsman</t>
  </si>
  <si>
    <t>nina.forsman@aalto.fi</t>
  </si>
  <si>
    <t>Barriärmaterial, dvs. material som inte släpper igenom vatten, fett, syre och/eller vattenånga, har många viktiga tillämpningar bl.a. inom förpackningsindustrin. Cellulosa saknar flera av dessa barriärer, men genom att ytbehandlas kan cellulosa få bärriäregenskaper. Arbetets mål är att beskriva olika metoder för vilka tallolja kan användas för att ytbehandla cellulosa syfte att öka vattenbarriären. Ämnet kan i viss mån modifieras enligt den studerandes önskemål. // Barriermateriaali, ts. materiaaleilla, jotka eivät päästä vettä, rasvaa, happea ja/tai vesihöyryä läpi, on monia tärkeitä sovelluksia, esim. pakkausteollisuudessa. Selluloosasta puuttuu useita näistä barriereistä, mutta pintakäsiteltynä selluloosa voi saada barrierominaisuuksia. Työn tavoitteena on kuvata erilaisia ​​menetelmiä, joilla mäntyöljyä voidaan käyttää selluloosan pintakäsittelyyn vesibarrierin lisäämiseksi. Aihe jonkin verran muokattavissa opiskelijan toiveiden mukaisesti.</t>
  </si>
  <si>
    <t>Separering av blandtextiler av bomull och polyester / Puuvilla-polyesteritekstiilien erotus</t>
  </si>
  <si>
    <t>Textilier är ofta gjorda av blandmaterial, och för att kunna återvinna textilerna bör de olika materialen separeras. Det finns olika kemiska, biologiska och mekaniska metoder, och arbetet fokuserar på hur man med hjälp av ytkemi och gränssnittsegenskaper kan förbättra separeringen och kvaliteten på materialen efter behandlingen. Ämnet kan i viss mån modifieras enligt den studerandes önskemål. // Tekstiilit valmistetaan usein sekoitusmateriaaleista, ja tekstiilien kierrättämiseksi tulee eri materiaalit erottaa toisistaan. Kemiallisia, biologisia ja mekaanisia menetelmiä on erilaisia, ja työ keskittyy pintakemian ja rajapintaominaisuuksien hyödyntämiseen materiaalien erottelun ja laadun parantamiseksi käsittelyn jälkeen. Aihe jonkin verran muokattavissa opiskelijan toiveiden mukaisesti.</t>
  </si>
  <si>
    <t>Comparative analysis of optogenetic and conventional means for controlling cell metabolism</t>
  </si>
  <si>
    <t>Natalia Kakko</t>
  </si>
  <si>
    <t>natalia.k.kakko@aalto.fi</t>
  </si>
  <si>
    <t>Microbial Physiology</t>
  </si>
  <si>
    <t xml:space="preserve">Light sensitive molecular parts have been applied for synthetic regulation of cellular functions. Light sensitive regulation would have an interesting application benefit of being independent of chemical inducers that increase the process cost. The aim of the study is to compare conventional (i.e., chemical) and optogenetic (i.e., light-sensitive) means of synthetically controlling microbial metabolism. </t>
  </si>
  <si>
    <t>Study of different pulps - pulp raw material and pulping method in moulded fibre application</t>
  </si>
  <si>
    <t>eng (keskusteltavissa)</t>
  </si>
  <si>
    <t>Eero Hiltunen, Sari Asikainen (Kemira)</t>
  </si>
  <si>
    <t>eero.hiltunen@aalto.fi; Sari.Asikainen@kemira.com</t>
  </si>
  <si>
    <t>Paltakari</t>
  </si>
  <si>
    <t xml:space="preserve">Co-operation with Kemira company (Espoo). Molded fiber refers to a versatile and environmentally friendly material commonly used to create packaging, trays, and other products through a molding process. In this study, the focus is on understanding the characteristics and properties of different types of pulps that serve as the base material for creating molded fiber products. Pulps can be derived from various sources, such as wood, recycled paper, agricultural fibers, or specialty materials. Each type of pulp brings unique attributes, which directly impact the suitability of the pulp for specific molded fiber applications. Furthermore, the study shall involve investigating the methods used to process these raw materials into pulp. Pulping methods can include chemical, mechanical, or semi-chemical processes, each of which has its own advantages and drawbacks. </t>
  </si>
  <si>
    <t>Hydrogenases and their role in hydrogenotrophic methanogens</t>
  </si>
  <si>
    <t>English</t>
  </si>
  <si>
    <t>Enrique de Dios Mateos</t>
  </si>
  <si>
    <t>enrique.dediosmateos@aalto.fi</t>
  </si>
  <si>
    <t>Biochemistry</t>
  </si>
  <si>
    <r>
      <rPr>
        <sz val="11"/>
        <color rgb="FF000000"/>
        <rFont val="Calibri"/>
        <scheme val="minor"/>
      </rPr>
      <t xml:space="preserve">This BSc thesis is about how biology can utilize molecular hydrogen. The student should make a literature review covering (1) classification of hydrogenases according to their active site (2) presence and function of hydrogenases in the following categories: methanogens &gt; hydrogenotrophic methanogens &gt; </t>
    </r>
    <r>
      <rPr>
        <i/>
        <sz val="11"/>
        <color rgb="FF000000"/>
        <rFont val="Calibri"/>
        <scheme val="minor"/>
      </rPr>
      <t>Methanococcus maripaludis</t>
    </r>
  </si>
  <si>
    <t>Evolution of formate dehydrogenases (particularly in methanogens)</t>
  </si>
  <si>
    <t>Tejas Somvanshi</t>
  </si>
  <si>
    <t>tejas.somvanshi@aalto.fi</t>
  </si>
  <si>
    <t xml:space="preserve">Formate dehydrogenases are quite an interesting class of enzymes hypothesized to be present in the earliest life forms on earth. The goal of the thesis would be to understand how widespread they are in the Archaea branch and particularly the role they play in methanogenesis (hydrogenotrophic or methylotrophic) </t>
  </si>
  <si>
    <t>Methods for molecular docking</t>
  </si>
  <si>
    <t>Linda van den Berg</t>
  </si>
  <si>
    <t>linda.vandenberg@aalto.fi</t>
  </si>
  <si>
    <t>Molecular docking of ligands to protein structures is interesting for predicting enzyme catalysis. Protein structures predicted using machine learning have become available. How has this affected the methods in use for molecular docking?</t>
  </si>
  <si>
    <t>Fluorescent proteins in technology / Fluoresoivat proteiinit teknologiassa</t>
  </si>
  <si>
    <t>Fin/Eng</t>
  </si>
  <si>
    <t>Sharon Saarinen</t>
  </si>
  <si>
    <t>sharon.saarinen@aalto.fi</t>
  </si>
  <si>
    <t>Fluorescent proteins are fundamental tools in biological studies, where they can act as markers or biosensors. Furthermore, understanding the photophysics and photochemistry of fluorescent proteins has yielded possible applications in fields such as, nanobiophotonics and optoelectronics. The aim of the thesis is to have an overview of the possible applications of GLP-like proteins</t>
  </si>
  <si>
    <t>Anti-aging and senescence and its application to cosmetics skincare</t>
  </si>
  <si>
    <t>Sesilja Aranko, Lumenen ohjaaja</t>
  </si>
  <si>
    <t>sesilja.aranko@aalto.fi; Lumene advisor</t>
  </si>
  <si>
    <t>prof. Linder</t>
  </si>
  <si>
    <t>Ingrid Still</t>
  </si>
  <si>
    <t>Co-operation with Lumene company</t>
  </si>
  <si>
    <t>Ligniinin käyttö tekstiileihin funktionaalisten ominaisuuksien saavuttamiseksi</t>
  </si>
  <si>
    <t>Fin</t>
  </si>
  <si>
    <t>Janika Lehtonen</t>
  </si>
  <si>
    <t>janika.lehtonen@aalto.fi</t>
  </si>
  <si>
    <t>Wood chemistry</t>
  </si>
  <si>
    <t>Virva Brax</t>
  </si>
  <si>
    <t>CMAT</t>
  </si>
  <si>
    <t>Virtuaalilaboratoriot biotekniikan ja kemian tekniikan opetuksessa</t>
  </si>
  <si>
    <t>su</t>
  </si>
  <si>
    <t>ei</t>
  </si>
  <si>
    <t>Samuel Girmay</t>
  </si>
  <si>
    <t>samuel.girmay@aalto.fi</t>
  </si>
  <si>
    <t>Antti Karttunen</t>
  </si>
  <si>
    <t>Hilppa  Juote</t>
  </si>
  <si>
    <t>Opiskelija jatkaa kesän 2023 kandiaiheesta työn kirjoittamiista</t>
  </si>
  <si>
    <t>Aktiiviset kolloidit</t>
  </si>
  <si>
    <t>suomi</t>
  </si>
  <si>
    <t>Maria Sammalkorpi</t>
  </si>
  <si>
    <t>maria.sammalkorpi@aalto.fi</t>
  </si>
  <si>
    <t>Maria Sammalkorpi / Soft Materials Modelling</t>
  </si>
  <si>
    <t>Aapo Haavisto</t>
  </si>
  <si>
    <t>Aktiivinen kolloidi voi olla synteettisesti valmistettu partikkeli tai elävä organismi, esimerkiksi mikrolevä. Kandityössä kannattaa rajata työ synteettisesti valmistettuihin partikkeleihin ja käydä läpi, mikä tekee kolloidaalisesta partikkelista aktiivisen ja millä tavoin aktiivisuutta voi kontrolloida. Lisäksi ilmiötason kandityössä tästä aiheesta olisi tarkoituksena käydä läpi, millaiset liikkumismekanismit ja niistä seuraava rakenteenmuodostus ovat mahdollisia sekä, millaisia malleja tai yleistyksiä asialle on.  Merkittävimmät aktivaatiomekanismit ovat kemiallisten reaktioiden kautta tai valoaktivaatio. Työtä voi rajata jompaankumpaan.</t>
  </si>
  <si>
    <t>Dimeeristen luonnonaineiden biomimeettiset kokonaissynteesit</t>
  </si>
  <si>
    <t>kyllä</t>
  </si>
  <si>
    <t>Juha Siitonen</t>
  </si>
  <si>
    <t>juha.siitonen@aalto.fi</t>
  </si>
  <si>
    <t>ETOS</t>
  </si>
  <si>
    <t>Jenna Hakola</t>
  </si>
  <si>
    <t>Dimeeriset luonnonaineet ovat kahdesta monomeeristä koostuvia molekyylejä. Koska luonnossa tapahtuvia dimerointireaktioita on useita erilaisia, monien dimeeristen molekyylien rakenteet ovat hyvin monimutkaisia. Mikäli dimerointireaktion biosynteettinen reitti ratkaistaan, voidaan luonnonaineita kuitenkin valmistaa hyvin suoraviivaisesti laboratoriossa.</t>
  </si>
  <si>
    <t>Oksetan-3-onien synteesi</t>
  </si>
  <si>
    <t>Suvi Holmstedt</t>
  </si>
  <si>
    <t>suvi.holmstedt@aalto.fi</t>
  </si>
  <si>
    <t>Oksentan-3-onirakenne on nelirengas, jossa on ketoniryhmä ja yksi renkaan atomeista on happi. Joidenkin oksetan-3-onien on havaittu olevan potentiaalisia lääkeaineita, ja oksetanonirakenne esiintyy myös joissain luonnonaineissa. Oksentan-3-oni voi lisäksi toimia prekursorina muille oksetaanijohdannaisille, mikä tekee siitä mielenkiintoisen ja tärkeän synteesikohteen.</t>
  </si>
  <si>
    <t>Microwave synthesis of silver nanowires</t>
  </si>
  <si>
    <t>Fevzihan Basarir</t>
  </si>
  <si>
    <t>fevzihan.basarir@aalto.fi</t>
  </si>
  <si>
    <t>Multifunctional materials design</t>
  </si>
  <si>
    <t>In recent efforts to develop more sustainable and efficient synthesis methods for nanomaterials, we have explored the application of microwave-assisted synthesis for producing silver nanowires (AgNWs). Utilizing the unique and rapid heating mechanism of microwaves, this method promotes the swift growth of one-dimensional nanostructures, leading to the formation of high-quality AgNWs. Compared to traditional heating techniques, the microwave-assisted approach offers a more homogeneous heat distribution, reducing the overall reaction time and potentially offering a better control over the wire's dimensions. Furthermore, this synthesis method stands out as environmentally friendly due to its reduced energy consumption and the potential to employ green solvents and ligands. Our pursuit with this method aims to not only refine the quality of AgNWs produced but also to establish a precedent for the eco-conscious synthesis of other nanostructured materials</t>
  </si>
  <si>
    <t xml:space="preserve">Development of soft sensors for human motion detection and healthcare monitoring </t>
  </si>
  <si>
    <t>In the quest to advance wearable technology's impact on healthcare and human movement analytics, we aim to design a resistive-type pressure sensor tailored specifically for healthcare monitoring and human motion detection. Drawing from the principles of piezoresistivity, our sensor will undergo a change in electrical resistance in response to applied pressure, enabling precise measurements of physiological signals like pulse and respiratory rates or detecting subtle shifts in body movements. By integrating thin-film materials and flexible substrates, the sensor will be both lightweight and conformable to the skin, ensuring non-intrusive, continuous monitoring. This development promises to revolutionize the realms of telemedicine and athletic training, offering real-time, accurate insights into the user's health and kinematic behavior</t>
  </si>
  <si>
    <t>Development of wearable temperature sensor for healthcare monitoring</t>
  </si>
  <si>
    <t>n a bid to further enhance remote health monitoring, our team is embarking on the development of a state-of-the-art wearable temperature sensor tailored for healthcare applications. Harnessing advanced thermoelectric materials and microfabrication techniques, the sensor will be designed to seamlessly integrate with the skin, ensuring real-time, accurate body temperature readings. Its low profile and flexibility will ensure maximum comfort for the wearer, allowing for continuous monitoring without causing any disruptions. As temperature fluctuations can be indicative of various health anomalies, our wearable sensor aims to provide clinicians and individuals with crucial insights into physiological changes, fostering timely interventions and personalized healthcare experiences</t>
  </si>
  <si>
    <t>Vettä, likaa ja bionesteitä hylkiviät nesteen kaltaiset pinnoitteet</t>
  </si>
  <si>
    <t>Ville Jokinen</t>
  </si>
  <si>
    <t>ville.p.jokinen@aalto.fi</t>
  </si>
  <si>
    <t>Microfabrication</t>
  </si>
  <si>
    <t xml:space="preserve">Vettä, likaa ja bionesteitä hylkivät nesteen kaltaiset pinnoitteet
Pinnoitteita käytetään kaikkialla; ikkunoissa, elintarvikkeiden pakkauksissa, lääketieteellisissä laitteissa. Yksi pinnoiteryhmä on pintaan kovalenttisesti kiinnitetyt polymeeriketjut ja tietyissä tilanteissa näillä pinnoitteilla sanotaan olevan nesteen kaltaisia ominaisuuksia. Nämä pinnoitteet suojaavat veden, lian ja bionesteiden tarttumiselta. Tässä kandityössä tutkitaan nesteen kaltaisia pinnoitteita. Opiskelija voi valita työn painotuksen mahdollisista näkökulmista: mitä tarkoittaa nesteen kaltaiset ominaisuudet? Millä edellytyksillä ne saavutetaan? Mitkä ovat hylkimisominaisuudet eri sovelluksissa? Mistä materiaaleista pintoja on tehty? jne.
Esimerkiksi kaksi artikkelia:
Slippery Liquid-Attached Surface for Robust Biofouling Resistance
DOI: 10.1021/acsbiomaterials.9b01323 
Omniphobic liquid-like surfaces
https://doi.org/10.1038/s41570-022-00455-w
</t>
  </si>
  <si>
    <t>Orgaaniset virtausakut</t>
  </si>
  <si>
    <t>Suomi/engl</t>
  </si>
  <si>
    <t xml:space="preserve">Kari Laasonen </t>
  </si>
  <si>
    <t>kari.laasonen@aalto.fi</t>
  </si>
  <si>
    <t xml:space="preserve">Computational Chemistry </t>
  </si>
  <si>
    <t xml:space="preserve">Virtausakut ovat kiinnostava akkukonsepti, jossa energia varataan liuoksessa oleviin ioneihin. Ainoa kaupallinen virtausakku sovellus perustuu vanadiiniin, joka on kallis materiaali. Kuitenkin hyvin monet muut molekyylit voivat toimia virtausakkumateriaalina ja tässä on tarkoitus tutustua näihin vaihtoehtoihin. </t>
  </si>
  <si>
    <t xml:space="preserve">computational Chemistry </t>
  </si>
  <si>
    <t xml:space="preserve">Elinkaarianalyysi (life cycle analysis) on tärkeä työkalu kun pyritään ymmärtämään isojen teollisten laitosten ympäristökuormitusta ja kustannuksia. Tässä työssä perehdytään tuulivoimalan ja li-ioni akun kuormitus- ja kustannusanalyysiin. Työn on tarkoitus perehdyttää elinkaarianalyysin epävarmuuksiin ja huomioitaviin muuttujiin. Valitettavasti osa datasta on kaupallista, joten laskelmat eivät ole parhaita mahdollisia. Työhön liittyy omia Excel (tai python) pohjaisia laskelmia ja perehtymistä alan kirjallisuuteen. </t>
  </si>
  <si>
    <t>Koneoppiminen kemiassa</t>
  </si>
  <si>
    <t>su/engl</t>
  </si>
  <si>
    <t>mahdollinen</t>
  </si>
  <si>
    <t>Koneoppinen on tutkimusala, jolla on sovelluksia useissa tieteenaloissa. Tässä tutustutaan koneoppisen soveltamiseen kemissa/materiaalitieteessä. Miten molekyylejä ja kiinteitä aineita voidaan kuvata koneelle sopivassa muodossa. Lisäksi esimerkkien kautta tutustutaan, miten koneoppinen voi auttaa kemiallisten yhdisteiden kehittämisessä.</t>
  </si>
  <si>
    <t>Pehmeän aineen mallinnukseen tai teoriaan liittyvä kandityöaihe</t>
  </si>
  <si>
    <t>Maria Sammalkorpi tai tutkija pehmeän aineen mallinnusryhmästä</t>
  </si>
  <si>
    <t>Kandiaiheesta sovittava ennen valintaa, Maria Sammalkorpi (Kemistintie 1, C217b). Pehmeän aineen tietokonemallinnus- ja teoria-aiheita sekä pehmeän aineen fysikaalisen kemian ilmiöaiheita saatavilla. Aiheet liittyvät suoraan Suomen Akatemian Life-Inspired Hybrid Materials (LIBER) -tutkimuksen huippuyksikön tutkimukseen. Osaan aiheista on vain englanninkielinen ohjaus. Mahdollisia aiheita ovat esimerkiksi 1) Pehmeän aineen tietokonemallinnus -aiheet 2) Sähköhydrodynamiikka pisara- ja vesikkelisysteemeissä 3) Käänteismisellit varauksenkuljettajina apolaarisissa liuoksissa 4) Hierarkisten proteiinimateriaalien mallinnus (joko multiskaalamallinnus tai karhennetut mallit) 4) Ferrofluideihin liittyvä aihe. Kaikki tässä listatut aiheet vaativat hyvän matematiikkapohjan ja monissa yhdistetään kemian ja fysiikan osaamista.</t>
  </si>
  <si>
    <t>Recent advances in photocatalytic hydrogen peroxide production</t>
  </si>
  <si>
    <t>Robert Franzen and Henrika Granbohm (Kemira com)</t>
  </si>
  <si>
    <t>robert.franzen@aalto.fi; Henrika.Granbohm@kemira.com</t>
  </si>
  <si>
    <t>Co-operation with Kemira company (Espoo). Hydrogen peroxide is traditionally produced by the anthraquinone process. Different other routes for H2O2 production has been presented (e.g. electrochemical routes), but is photocatalytic production of hydrogen peroxide a viable option? Purpose of this work would be to collect existing information from literature to evaluate different photocatalysts for H2O2 production and evaluate their efficiency.</t>
  </si>
  <si>
    <t>Supporting sustainability efforts with intellectual property (IP) rights in the chemical industry – benchmark study</t>
  </si>
  <si>
    <t>Robert Franzen and Virpi Tognetty (Kemira com)</t>
  </si>
  <si>
    <t>robert.franzen@aalto.fi; Virpi.Tognetty@kemira.com</t>
  </si>
  <si>
    <t>Co-operation with Kemira company (Espoo). Sustainability is now on every company’s agenda. According to the World Intellectual Property Organization: Intellectual Property Will Play Critical Role in the Achievement of UN Sustainable Development Goals (wipo.int). How do companies in the chemical industry exploit their IP rights (patents, trademarks, etc.) to support the implementation of their sustainability targets? Are there any trends or changes in IP strategies, due to the emphasis on sustainability? How do companies communicate about their sustainability related IP rights?</t>
  </si>
  <si>
    <t xml:space="preserve">Ferrosähköiset relaksorimateriaalit </t>
  </si>
  <si>
    <t>Kim Eklund</t>
  </si>
  <si>
    <t>kim.eklund@aalto.fi</t>
  </si>
  <si>
    <t>Inorganic Materials Modelling</t>
  </si>
  <si>
    <t xml:space="preserve">Ferrosähköisessä ilmiössä muuten eristävässä materiaalissa syntyy sähköinen polarisaatio, jota voidaan säätää ulkoisen kentän avulla. Ferrosähköisille relaksorimateriaaleille (relaxor ferroelectric, esim. lyijymagnesiumniobaati Pb(Mg1/3Nb2/3)O3, PMN) tyypillistä on polarisaation jakautuminen tavallista domeenirakennetta pienemmille nanoskaalan alueille (polar nanoregions, PNR), johtaen erittäin korkeaan permittiivisyyteen tavallisia ferrosähköisiä materiaaleja laajemmalla lämpötila-alueella. Ilmiön taustalla on perovskiittirakenteisten yhdisteiden B-kationien epäjärjestys. Sovellusten kannalta ferrosähköisiä relaksorimateriaaleja voidaan hyödyntää esimerkiksi energiaa varastoivissa kondensaattoreissa. </t>
  </si>
  <si>
    <t>Sustainable wearables with thermal management</t>
  </si>
  <si>
    <t>Linfan Cui</t>
  </si>
  <si>
    <t>linfan.cui@aalto.fi</t>
  </si>
  <si>
    <t xml:space="preserve">Textiles have been concomitant of human civilization for thousands of years. When considering the functional wearables in frigid wild, the thermoregulation and thermos physiological comfort are crucial for creatures’ survival. Functional clothes with solar energy harvesting to warm up human body provides a sustainable, environmentally friendly, and wearable energy solution. It is important to review and investigate functional materials from the viewpoints of yarn manufacturing, photothermal functions and environmental sustainability. </t>
  </si>
  <si>
    <t xml:space="preserve">Computational study of CO2 capture and separation using Metal-Organic-Framework </t>
  </si>
  <si>
    <t>Paulina Prslja</t>
  </si>
  <si>
    <t>paulina.prslja@aalto.fi</t>
  </si>
  <si>
    <t>DAS group/computational chemistry</t>
  </si>
  <si>
    <t xml:space="preserve">CO2 emissions to the atmosphere are one of the most urgent climate issues of our age, which makes the development of materials for capturing CO2 produced by fossil fuels and sequestering it away from the air one of the grand challenges of the 21st century. As an emerging new class of porous solids, metal−organic frameworks (MOFs) have been recognized as highly promising porous materials for various potential applications. MOFs are formed by the assembly of metal-containing nodes (metal ions or metal-based clusters) that function as structural building units and organic linkers. MOFs are generally robust enough to allow the removal of guest species resulting in permanent porosity, therefore promising for adsorption-related applications. CO2 capture is one of the most active and attractive research areas in MOF’s applications. </t>
  </si>
  <si>
    <t>Machine learning in polymer materials design and discovery</t>
  </si>
  <si>
    <t>Kourosh Hasheminejad</t>
  </si>
  <si>
    <t>kourosh.hasheminejad@aalto.fi</t>
  </si>
  <si>
    <t>In this B.Sc. thesis, the student should provide an introduction to machine learning to especially in polymer materials and provide a survey on the current status in the field. Depending on the student interests, the thesis can be more algorithm oriented or focus more on the general materials design via machine learning and the current status. The thesis is a literature survey.</t>
  </si>
  <si>
    <t>DTI (Deep Trench Isolation) rakenteet ja niiden käyttö SOI (Silicon-On-Insulator) pohjaisissa komponenteissa</t>
  </si>
  <si>
    <t>Sami Franssila, Aalto ja Jani Karttunen, Okmetic Oyj</t>
  </si>
  <si>
    <t>sami.franssila@aalto.fi; jani.karttunen@okmetic.com</t>
  </si>
  <si>
    <t>Microfabrication/Okmetic</t>
  </si>
  <si>
    <t>Useissa sovelluskohteissa tarvitaan korkean ja matalan jännitteen komponenttien yhdistämistä samalla piisirulle. SOI -kiekkojen ja DTI -rakenteiden avulla saadaan herkemmät osat suojattua korkeiden jännitteiden vaikutuksilta. Näin komponenttien kokoa saadaan pienennettyä ja mahdollisia häviöitä vähennettyä. Työssä on tarkoitus tarkastella DTI rakenteiden vaatimuksia, käytettyjä materiaaleja ja valmistusprosesseja. Lisäksi halutaan selvittää millaisiin sovelluskohteisiin näitä käytetään.</t>
  </si>
  <si>
    <t>Fluorihiilivetykaasujen korvaaminen muilla kaasuilla piin ja piidioksidin plasmaetsauksessa.  </t>
  </si>
  <si>
    <t>Euroopan Kemikaalivirasto (ECHA) suunnittelee perfluoroalkyylikemikaalien (PFAS) käytön rajoittamista Euroopan unionin aluella. Useat piin plasmaetsauksessa käytettävät fluorihiilivetykaasut ovat tällaisia PFAS-yhdisteitä. Jos ja kun fluorihiilivetykaasujen käyttöä rajoitetaan tai niiden saatavuus olennaisesti heikkenee, olisi syytä ymmärtää mitä vaihtoehtoisia kaasuja voidaan piin ja piidioksidin plasmaetsauksessa käyttää. Lisätietoa esim täältä:</t>
  </si>
  <si>
    <t>Plasmakasvatetun PTFE:n ominaisuudet</t>
  </si>
  <si>
    <t>yes</t>
  </si>
  <si>
    <t>Sami Franssila, Aalto</t>
  </si>
  <si>
    <t>sami.franssila@aalto.fi</t>
  </si>
  <si>
    <t>Helmi Hanninen</t>
  </si>
  <si>
    <t>Piikiekkojen kuivaus</t>
  </si>
  <si>
    <t>Sami Franssila, Aalto ja Jukka-Pekka Lähteenmäki, Okmetic Oyj</t>
  </si>
  <si>
    <t>Hanna Kujanpää</t>
  </si>
  <si>
    <t>Pehmeiden itsejärjestäytyneiden materiaalien optiset ominaisuudet / Optical Properties of self-assembled soft materials</t>
  </si>
  <si>
    <t>Kirsi Yliniemi</t>
  </si>
  <si>
    <t>kirsi.yliniemi@aalto.fi</t>
  </si>
  <si>
    <t>Multifunctional materials design (prof. Jaana Vapaavuori)</t>
  </si>
  <si>
    <t>Työssä tutkitaan, miten optisesti aktiivisia, itsejärjestäytyneitä pehmeitä rakenteita voidaan valmistaa sekä millaisia mielenkiintoisia optisia ominaisuuksia niillä voi olla. Yhtenä esimerkkinä voisivat olla pehmeät metamateriaalit, joita voitaisiin hyödyntää mm. ”näkymättömyysviitassa”: tämä on kuitenkin vain yksi esimerkki, ja opiskelija voi itse päättää, mihin osa-alueeseen haluaa työssään keskittyä. Perustiedot (nano)materiaalien optisista ominaisuuksista (esim. CHEM-C2450 Materiaalien ominaisuudet ja CHEM-C3410 Nanomaterials) auttavat tämän työn tekemisessä.</t>
  </si>
  <si>
    <t>Simulating the hydrogenation of Pt surfaces</t>
  </si>
  <si>
    <t>Miguel Caro</t>
  </si>
  <si>
    <t>miguel.caro@aalto.fi</t>
  </si>
  <si>
    <t>Data-driven Atomistic Simulation</t>
  </si>
  <si>
    <t>We will look at the ability of atomistic simulations to reproduce the variation in hydrogen adsorption characteristics for different Pt surfaces using heuristic Monte Carlo techniques with machine learning interatomic potentials.</t>
  </si>
  <si>
    <t>Simulating the synthesis of new carbon materials under extreme conditions</t>
  </si>
  <si>
    <t>New carbon materials can be synthesized under extreme conditions of temperature and presure, starting from known building blocks, e.g., by combining graphene/graphite and fullerenes. We will find out what's the state of the art on experimental synthesis and will evaluate the potential of advanced atomistic modeling techniques to recreate the conditions under which these new materials can emerge.</t>
  </si>
  <si>
    <t>Elektrolyyttinen veden puhdistus</t>
  </si>
  <si>
    <t>Lasse Murtomäki</t>
  </si>
  <si>
    <t>lasse.murtomaki@aalto.fi</t>
  </si>
  <si>
    <t>Sähkökemia/Fysikaalinen kemia</t>
  </si>
  <si>
    <t>Sähkövirta-avusteisesti voidaan vettä puhdistaa monella tavalla. Tarkoituksena on esittää yleisemmät metodit, arvioida niiden tehokkuus ja taloudellisuus, ts. CAPEX- ja OPEX-kustannukset.</t>
  </si>
  <si>
    <t>CMET</t>
  </si>
  <si>
    <t>Effect of spray drying on bioactive and volatile compounds</t>
  </si>
  <si>
    <t>su/eng</t>
  </si>
  <si>
    <t>no</t>
  </si>
  <si>
    <t>Sarwar Golam and Evgen Multia</t>
  </si>
  <si>
    <t>golam.sarwar@aalto.fi; evgen.multia@repolar.com</t>
  </si>
  <si>
    <t>Co-operation with Repolar Pharmaceuticals Oy (Espoo)</t>
  </si>
  <si>
    <t>Sustainability related communication: commitments and KPI’s of the municipal and industrial water treatment customers – benchmark study</t>
  </si>
  <si>
    <t>eng</t>
  </si>
  <si>
    <t>Sarwar Golam and Riikka Timonen &amp; Patricia Aubeuf-Prieur (Kemira)</t>
  </si>
  <si>
    <t>golam.sarwar@aalto.fi; Riikka.Timonen@kemira.com; Patricia.Aubeuf-Prieur@kemira.com</t>
  </si>
  <si>
    <t>Co-operation with Kemira company (Espoo). Check the web pages / sustainability reports of TOP 100 European public and private water treatment operators: how are they communicating about sustainability to their customers / water users? What kind of sustainability commitments have they made, what kind of sustainability programs are they running, what kind of sustainability related KPI’s are they following and how are they communicating their sustainability related progress? Are there any difference, e.g. based on region, country, size etc. With the special focus on the chemicals used in water treatment</t>
  </si>
  <si>
    <t>Sarwar Golam and Marina Shestakova (Kemira)</t>
  </si>
  <si>
    <t>golam.sarwar@aalto.fi; Marina.Shestakova@kemira.com</t>
  </si>
  <si>
    <r>
      <rPr>
        <sz val="11"/>
        <color rgb="FF000000"/>
        <rFont val="Calibri"/>
        <family val="2"/>
        <scheme val="minor"/>
      </rPr>
      <t>C</t>
    </r>
    <r>
      <rPr>
        <sz val="10"/>
        <color rgb="FF000000"/>
        <rFont val="Calibri"/>
        <family val="2"/>
        <scheme val="minor"/>
      </rPr>
      <t>o-operation with Kemira company (Espoo). Wastewater contains microplastics (MP). Despite of the high removal rate of MP at wastewater treatment plants (WWTPs) (90-98%), WWTPs are considered as one of the sources of MP to water bodies. For example, for a WWTP with a capacity of 50000 m3/d and MP concentration of 1 particle per liter, the total annual release is about 18 billion particles. As many of WWTPs have already been built before arising the concern on this matter, finding a solution that fits for existing processes would be advantageous. It is of interest to compare the efficiency of microplastics removal by conventional and advanced wastewater treatment technologies.</t>
    </r>
  </si>
  <si>
    <t>Hopean ainetase kuparin puhdistuselektrolyysissä</t>
  </si>
  <si>
    <t>Su</t>
  </si>
  <si>
    <t>Jari Aromaa</t>
  </si>
  <si>
    <t>jari.aromaa@aalto.fi</t>
  </si>
  <si>
    <t>Hydro &amp; korroosio, Lundström</t>
  </si>
  <si>
    <t>Kuparin puhdistuselektrolyysissä epäpuhtaasta anodista tehdään puhdasta katodia. Anodin sisältämistä epäpuhtauksista osa päätyy elektrolyyttiin ja osa jää liukenemattomaan anodiliejuun. Eräs tärkeimmistä epäpuhtauksista on hopea. Hopea tulee anodien mukana ja sen toivotaan päätyvän anodiliejuun, josta se voidaan ottaa talteen. Työssä tarkastellaan hopean jakautumista eri faaseihin ja tekijöitä, jotka vaikuttavat jakautumiseen.</t>
  </si>
  <si>
    <t>Kuparin talteenottoelektrolyysin epäpuhtaudet</t>
  </si>
  <si>
    <t>Kuparin talteenottoelektrolyysi tehdään yleensä vesiliuoksesta käyttäen liukenemattomia anodeja. Tuotettavan katodikuparin puhtausvaatimukset ovat samat kuin elektrolyyttisessä puhdistuksessa. Työssä tarlastellaan miten liuoksessa olevat epäpuhtaudet voivat päätyä katodille. Työssä tarkastellaan myös liuospuhdistukseen käytettäviä menetelmiä ja kuinka puhtaaseen liuokseen niilä on mahdollista päästä.</t>
  </si>
  <si>
    <t>Nikkelin ainetase kuparielektrolyysissä / Nickel mass balance in electrolytic copper production</t>
  </si>
  <si>
    <t>Su/En</t>
  </si>
  <si>
    <t>Mika Sahlman</t>
  </si>
  <si>
    <t>mika.sahlman@aalto.fi</t>
  </si>
  <si>
    <t>Hydro &amp; Korroosio, Lundström</t>
  </si>
  <si>
    <t>”Fin: Työssä on tarkastus tarkastella kuinka nikkeli käyttäytyy kuparin valmistusprosessissa ja mihin nikkeli lopulta päätyy ja kuinka akkumulaatiota ehkäistään. /  En: The aim of the thesis to investigate the behaviour of nickel copper production process, where does it come from, where does it end up in and how do we prevent accumulation. ”</t>
  </si>
  <si>
    <t>Nikkelilateriittimalmien hydrometallurgisten prosessien ympäristövaikutukset</t>
  </si>
  <si>
    <t>Marja Rinne</t>
  </si>
  <si>
    <t>marja.rinne@aalto.fi</t>
  </si>
  <si>
    <t>Nikkeliä tuotetaan sulfidisista tai lateriittimalmeista, joista jälkimmäisen tärkeys on kasvanut arvometallipitoisten sulfidimalmien ehtyessä. Työssä tarkastellaan elinkaarianalyysin keinoin lateriittien eri prosessien ympäristövaikutuksia (esim. ilmastonlämmityspotentiaali, GWP) ja miten niitä olisi mahdollista pienentää.</t>
  </si>
  <si>
    <t>Resilience of supply chain of selected critical materials used to produce batteries in Finland</t>
  </si>
  <si>
    <t>Saeed Rahimpour</t>
  </si>
  <si>
    <t xml:space="preserve">saeed.rahimpour@aalto.fi </t>
  </si>
  <si>
    <t>To review indicators for supply chain resilience and create a cause and effect diagram to be used for the analysis of the behavior of supply chain of selected materials, e.g., lithium, cobalt, nickel, manganese used in lithium-ion batteries affected by various global economic and social stresses in the producing countries. The research will enable the analysis and development of the sustainability of the Finnish battery value chain (as is now).</t>
  </si>
  <si>
    <t xml:space="preserve">Measuring the sustainability of raw material supply chains </t>
  </si>
  <si>
    <t xml:space="preserve">To review and evaluate what type of tools are applicable to the measurement of sustainability of critical raw material supply chains. Also, to assess how effective the different types of sustainability measurements are in promoting sustainable critical raw material supply chains. The research pushes the evaluation of sustainability forward with addressing the tools used to measure the sustainability of value chains and how effective those are in promoting change.
</t>
  </si>
  <si>
    <t>Recovery of cobalt and nickel from nickel laterite ores with electrochemical approach</t>
  </si>
  <si>
    <t>Iryna Makarava</t>
  </si>
  <si>
    <t>iryna.makarava@aalto.fi</t>
  </si>
  <si>
    <t>Cobalt and nickel are very important metals for the current industrial applications. Most of the existing industrial hydrometallurgical processes for nickel laterite ores use intermediate precipitation processes to recover the nickel and cobalt from the solution as mixed sulfide precipitate (MSP) or mixed hydroxide precipitate (MHP). Precipitation allows largely separating these two metals from major impurities such as manganese, calcium, and magnesium. Further separation of nickel and cobalt is a big challenge as well. The work examines the possibility of electrochemical recovery (reduction or oxidation) of cobalt and nickel from laterite ores in different forms and compares it with other possible routes of recovery.</t>
  </si>
  <si>
    <t>Green hydrogen carriers</t>
  </si>
  <si>
    <t>Fi/En/Sve</t>
  </si>
  <si>
    <t>Kaj Jakobsson</t>
  </si>
  <si>
    <t>Kaj.Jakobsson@aalto.fi</t>
  </si>
  <si>
    <t>Chemical Engineering</t>
  </si>
  <si>
    <t>Ilmari Niiranen</t>
  </si>
  <si>
    <t xml:space="preserve"> The use and production processes of green hydrogen carriers are evaluated </t>
  </si>
  <si>
    <t xml:space="preserve">Recovery of precious metals from industrial solution wastes </t>
  </si>
  <si>
    <t>The high demand for metals and metal-containing products necessitates efficient metal extraction and recycling techniques. The global annual production of Cu, Ni, and Zn is mainly refined from hydrometallurgical or pyro-hydrometallurgical operations. In the final stage, these process solutions still contain impurities, such as precious metals Ag, Au, and Platinum group metals, at very low concentrations (&lt; mg L-1 or &lt; μg L-1). Such hydrometallurgical process solutions and production side streams provide great potential as secondary raw materials for further metal recovery. It is significant and necessary to review and propose efficient and economically feasible recycling methods for minor amount precious metals from industrial solution wastes.</t>
  </si>
  <si>
    <t>Ioniset nesteet atseotroopin murtajina uuttotislauksessa/ioniq liquids in breaking of azetropes in exttractive distillation</t>
  </si>
  <si>
    <t>Ei/No</t>
  </si>
  <si>
    <t>kaj.jakobsson@aalto.fi</t>
  </si>
  <si>
    <t>Chemical engineering</t>
  </si>
  <si>
    <t>Ionic liquids are a class of solvents that have the advantage of tunability, negligible vapor pressure, and high thermal and chemical stability which makes them ideal entrainers for extractive distillation to separate azeotropic mixtures. They provide a possible route for new  innovative, energy saving green distillation processes. The work is a literature review based of the recent public literature.</t>
  </si>
  <si>
    <t>Solubility prediction of poorly soluble metal electrolytes by Visual Minteq software</t>
  </si>
  <si>
    <t>Jianxin Zhang, Marjatta Louhi-Kultanen</t>
  </si>
  <si>
    <t>jianxin.zhang@aalto.fi</t>
  </si>
  <si>
    <t>Chemical engineering in aqueous systems Louhi-Kultanen</t>
  </si>
  <si>
    <t xml:space="preserve">To recover metals from aqueous solutions, the solubility data on the target compound in the presence of other electrolytes is favorable. Visual Minteq is a freely available software which can be used for the thermodynamics predictions of solid-liquid equilibrium based on actitivity coefficient calculations. Bachelor thesis focuses on finding potential precipitate forms for the selected metal ions. </t>
  </si>
  <si>
    <t xml:space="preserve">Monitoring of overall electrolyte concentration by electric conductivity measurement with aqueous solutions </t>
  </si>
  <si>
    <t>Bernadeth Amano</t>
  </si>
  <si>
    <t>bernadeth.amano@aalto.fi</t>
  </si>
  <si>
    <t xml:space="preserve">Electric conductivity is one of the most widely used water quality analysis methods. It can correlate the concentration of electrolytes and ionic strength. The bachelor thesis work consists of literature review on electric conductivity data and electric conductivity measurements with selected 1-1, 1-2, 2-1 and/or 2-2 electrolyte mixtures at the freezing point of electrolyte solution. The aim of this bachelor thesis is to investigate if electric conductivity could be used as process monitoring tool for freeze concentration of aqueous solutions containing inorganic compounds. </t>
  </si>
  <si>
    <t>Nro</t>
  </si>
  <si>
    <t>Laitos</t>
  </si>
  <si>
    <t>Aihe</t>
  </si>
  <si>
    <t>Kieli</t>
  </si>
  <si>
    <t>Kokeellinen osio</t>
  </si>
  <si>
    <t>Ohjaaja</t>
  </si>
  <si>
    <t>Tutkimusryhmä</t>
  </si>
  <si>
    <t>Jos  aihe valittu -&gt; opiskelija</t>
  </si>
  <si>
    <t>Kuvaus</t>
  </si>
  <si>
    <t>Bio2</t>
  </si>
  <si>
    <t>Puun tyhjiökuivaaminen</t>
  </si>
  <si>
    <t>Herranen Pasi</t>
  </si>
  <si>
    <t>Rautkari</t>
  </si>
  <si>
    <t>Biohajoavat muovit kartonkipohjaisissa elintarvikepakkauksissa</t>
  </si>
  <si>
    <t>Eero Hiltunen</t>
  </si>
  <si>
    <t>Tällä hetkellä barrier-kerroksissa käytetään pääosin klassisia muovikalvoja kuten polyeteeniä. Toisaalta on käynnissä useita tutkimushankkeita liittyen biohajoavan polymeerikalvon lujuuteen, kosteuden kestoon, adheesio- ja barrier-ominaisuuksiin, biohajoavuuteen, kompostoitavuuteen yms.</t>
  </si>
  <si>
    <t xml:space="preserve">Effect of fiber treatments in relation to the softness of toilet papers </t>
  </si>
  <si>
    <t xml:space="preserve">englanti </t>
  </si>
  <si>
    <t>optio</t>
  </si>
  <si>
    <t>Rastogi Vibhore (vibhore.rastogi@aalto.fi)</t>
  </si>
  <si>
    <t xml:space="preserve">The target of this thesis is to establish the influence of various fiber types and treatments on the final softness of toilet papers. This work is majorly based on the literature survey of scientific studies carried out in past. In addition, there will be a possibility of experimental work for few weeks. </t>
  </si>
  <si>
    <t>Proteiinihäkkien supramolekulaarinen järjestyminen</t>
  </si>
  <si>
    <t>suomi tai englanti</t>
  </si>
  <si>
    <t>Korpi Antti</t>
  </si>
  <si>
    <t>Kostiainen</t>
  </si>
  <si>
    <t>Purho, Timo</t>
  </si>
  <si>
    <t>Additive manufacturing of cellulosic and composite materials</t>
  </si>
  <si>
    <t>englanti</t>
  </si>
  <si>
    <t>Karakoc Alp</t>
  </si>
  <si>
    <t>Morina, Donika</t>
  </si>
  <si>
    <t>Vibrio natriegens –bakteeri molekyylibiologian työkaluna</t>
  </si>
  <si>
    <t>Heli Viskari</t>
  </si>
  <si>
    <t>Hurme, Jonna</t>
  </si>
  <si>
    <t>Use of lignin nano and microparticles - from pollen to artificial wrinkling</t>
  </si>
  <si>
    <t>Tero Kämäräinen</t>
  </si>
  <si>
    <t>Rojas</t>
  </si>
  <si>
    <t>Lomperi, Katri</t>
  </si>
  <si>
    <t>Laitos / Department</t>
  </si>
  <si>
    <t>Aihe / Topic</t>
  </si>
  <si>
    <t>Kieli / Language</t>
  </si>
  <si>
    <t>Kokeellinen osio / Lab work</t>
  </si>
  <si>
    <t>Ohjaaja / Advisor</t>
  </si>
  <si>
    <t>Tutkimusryhmä / Research group</t>
  </si>
  <si>
    <t>Kuvaus / Description</t>
  </si>
  <si>
    <t>Opiskelija</t>
  </si>
  <si>
    <t>CMAT + CMET</t>
  </si>
  <si>
    <t>Sähkökemialliset ilmiöt töihin -  funktionaalisten nanomateriaalien muodostuminen sähkökemiallisilla korvausreaktiolla</t>
  </si>
  <si>
    <t>Yliopistonlehtori Kirsi Yliniemi, kirsi.yliniemi@aalto.fi</t>
  </si>
  <si>
    <t>Hydrometallurgy and Corrosion,  Apulaisprofessori Mari Lundström</t>
  </si>
  <si>
    <r>
      <t>Sähkökemiallisissa korvausreaktioissa epäjalompi metalli (esim. Ni) hapettuu spontaanisti liuoksessa olevien jalompien metallien ioneilla (esim. Pt</t>
    </r>
    <r>
      <rPr>
        <vertAlign val="superscript"/>
        <sz val="11"/>
        <color theme="1"/>
        <rFont val="Calibri"/>
        <family val="2"/>
        <scheme val="minor"/>
      </rPr>
      <t>2+</t>
    </r>
    <r>
      <rPr>
        <sz val="11"/>
        <color theme="1"/>
        <rFont val="Calibri"/>
        <family val="2"/>
        <scheme val="minor"/>
      </rPr>
      <t>), jotka puolestaan samanaikaisesti pelkistyvät; lopputuloksena Ni liukenee ja Pt saostuu pinnalle. Tätä ilmiöitä tutkitaan funktionaalisten nanomateriaalien (kuten katalyyttien) valmistuksessa, ja tässä työssä perehdytään nimenomaan nanomateriaalien muodostumiseen korvausreaktioiden avulla. Yhtenä osatekijänä työssä on myös kiertotalousnäkökulma. Työ sijoittuu materiaalitieteen ja fysikaalisen kemian välimaastoon, ja tarvittava sähkökemiallinen ymmärrys kehittyy työn aikana, ohjaajan avustuksella. Työ soveltuu erinomaisesti maisteripääaineita ”Functional Materials”, ”Sustainable Metals Processing” tai ”Chemistry” suunnitteleville opiskelijoille.</t>
    </r>
  </si>
  <si>
    <t>Titaanidioksidinanomateriaalipinnat fotokatalyysissä (materiaalitieteen näkökulmasta)</t>
  </si>
  <si>
    <t>Microfabrication, Professori Sami Franssila</t>
  </si>
  <si>
    <t xml:space="preserve">Fotokatalyysissa haluttua reaktiota voidaan katalysoida valon avulla, ja etenkin  titaanidioksinanomateriaaleja on tutkittu paljon tähän liittyen. Työn tavoitteena on tutustua fotokatalyysiin materiaalitieteen näkökulmasta: miten voidaan valmistaa fotokatalysoivia nanomateriaalipintoja? miten näiden pintojen suorituskykyä voidaan parantaa? mitkä tekijät ovat oleellisia fotokatalyysissa (materiaalitieteen näkökulmasta)?  Työ soveltuu erinomaisesti maisteripääaineita ”Functional Materials”, ”Sustainable Metals Processing” tai ”Chemistry” suunnitteleville opiskelijoille. </t>
  </si>
  <si>
    <t>Katalyytin huokoisuuden vaikutus hiilidioksidin sähkökemiallisessa pelkistyksessä</t>
  </si>
  <si>
    <t>työhön voidaan sisällyttää myös kokeellista työtä</t>
  </si>
  <si>
    <t>tohtorikoulutettava Olli Sorsa, olli.sorsa@aalto.fi, huone C239</t>
  </si>
  <si>
    <t>Electrochemical Energy Conversion, Professori Tanja Kallio</t>
  </si>
  <si>
    <t>Hiilidioksidista voidaan tuottaa sähkökemiallisesti hyödykkeitä (kuten metaania), jos sen pelkistää sopivissa olosuhteissa. Erilaiset kuparikatalyytit ovat toistaiseksi todettu parhaiten toimiviksi. Kandityössä on tarkoitus selvittää, miten katalyytin huokoisuus (huokosten määrä ja kokojakauma) vaikuttaa hiilidioksidin pelkistykseen.</t>
  </si>
  <si>
    <t>3D-tulostus mikrofluidististen sirujen valmistusmenetelmänä</t>
  </si>
  <si>
    <t>yliopistonlehtori Ville Jokinen, ville.p.jokinen@aalto.fi</t>
  </si>
  <si>
    <t>3D-tulostuksen nopea kehitys on lähivuosina vienyt resoluutiota ja hintaa alaspäin ja samalla materiaalien kirjo on lisääntynyt. Mikrofluidistiikka käyttää kokoluokan 1 µm -500 µm olevia rakenteita pienten nestemäärien hallintaan. Tyypilliset sovelluskohteet ovat kemiassa ja solubiologiassa. Tässä kandissa arvioidaan tämän hetkisten 3D-printtaus menetelmien soveltuvuutta mikrofluidististen rakenteiden tuottamiseen. Avainkysymyksiä on tulostuksen resoluutio sekä materiaalivaihtoehdot.</t>
  </si>
  <si>
    <t>Semiokemikaalien hyödyntäminen tuholaistorjunnassa</t>
  </si>
  <si>
    <t>suomi tai ruotsi</t>
  </si>
  <si>
    <t>yliopistonlehtori Robert Franzen, robert.franzen@aalto.fi</t>
  </si>
  <si>
    <t>Organic Chemistry, Professori Ari Koskinen</t>
  </si>
  <si>
    <t xml:space="preserve">Kandidaatintyö käsittelee orgaanisia yhdisteitä joita hyönteiset käyttävät kommunikoinnissaan. Hyönteiset erittävät semiokemikaaleja vaikuttaakseen vastaanottajan käytökseen tai fysiologiaan. Tällä hetkellä tutkimus painottuu semiokemikaalien hyödyntämiseen tuholaistorjunnassa, sillä hyönteismyrkkyjen negatiivinen vaikutus ympäristölle on lisännyt tarvetta kestävämmille torjuntamenetelmille. </t>
  </si>
  <si>
    <t>Orgaanisten molekyylien pii-konjugoituminen ja värillisyys</t>
  </si>
  <si>
    <t>Monet pii-konjugoituneita sidoksia sisältävät orgaaniset yhdisteet absorboivat tehokkaasti UV-valoa selittäen molekyylien värillisyyden. Työssä tarkastellaan konjugoitumisen ja värillisyyden välistä yhteyttä ja keskitytään erityisesti kompleksiyhdisteiden väreihin.</t>
  </si>
  <si>
    <t>Uses and effects of Noble metal nanoparticle embedded diamond-like carbon (DLC) thin films</t>
  </si>
  <si>
    <t>english</t>
  </si>
  <si>
    <t>tohtorikoulutettava Jarkko Etula, jarkko.etula@aalto.fi</t>
  </si>
  <si>
    <t>Physical characteristics of surfaces and interfaces group, Professori Jari Koskinen</t>
  </si>
  <si>
    <t>Literature survey on DLC films embedded with noble metals such as Ag, Au, Pt followed by Rh, Ru and Pd or Ir. The focus is to be on the electrochemical and electrical applications of such films, as well as effects of the different metals on the physical properties of the film.</t>
  </si>
  <si>
    <t>Hybrid carbon/polymer composite electrodes for electrochemical detection of bio molecules.</t>
  </si>
  <si>
    <t>doctoral candidate Vasuki Durairaj, vasuki.durairaj@aalto.fi</t>
  </si>
  <si>
    <t>Literature survey on carbon nanomaterials and polymer based composite electrodes for the electrochemical detection of bio molecules.</t>
  </si>
  <si>
    <t>Sähkökemiallisten systeemien tutkiminen röntgenabsorptiospektroskopialla</t>
  </si>
  <si>
    <t>akatemiatutkija Pekka Peljo, pekka.peljo@aalto.fi.</t>
  </si>
  <si>
    <t>Physical Electrochemistry and Electrochemical Physics, Akatemiatutkija Pekka Peljo</t>
  </si>
  <si>
    <t>Miten litium-ioni akut toimivat atomitasolla? Miksi jotkin akkumateriaalit lakkaavat toimimasta? Esimerkiksi näihin kysymyksiin voidaan etsiä vastausta käyttämällä röntgenabsorptiospektroskopiaa, jolla saadaan informaatiota tutkittavan alkuaineen hapetusasteesta ja lähiympäristöstä. Tätä tekniikkaa voidaan käyttää esimerkiksi seuraamaan, miten tutkitavan alkuaineen hapetusaste ja lähiympäristö muuttuvat potentiaalin funktiona akkua ladattaessa ja purettaessa, eli tekniikka auttaa ymmärtämään kuinka esimerkiksi litium-ioni akut toimivat ja miksi ne eivät enää toimi.  Tässä työssä käydään läpi, miten  Röntgen absorptio spektroskopiaa voidaan hyödyntää sähkökemiallisten systeemien ymmärtämisessä, ja mitä lupaavia sovelluskohteita tekniikalla voisi olla.</t>
  </si>
  <si>
    <t>Kahden fotonin absorptio organometalliyhdisteissä ja sen sovellukset</t>
  </si>
  <si>
    <t>apulaisprofessori Antti Karttunen, antti.karttunen@aalto.fi</t>
  </si>
  <si>
    <t>Inorganic Materials Modelling, apulaisprofessori Antti Karttunen</t>
  </si>
  <si>
    <t>Työssä tutustutaan kahden fotonin absorptioilmiöön (engl. two-photon absorption) ja etenkin erilaisiin organometalliyhdisteisiin, joissa esiintyy kahden fotonin absorptiota. Erilaisten valokemiallisten ilmiöiden ja valokemiallisten yhdisteiden lisäksi tutustutaan kahden fotonin absorption sovelluksiin.</t>
  </si>
  <si>
    <t>Erik Makara</t>
  </si>
  <si>
    <t>Energian varastointi orgaanisissa virtaus-akuissa</t>
  </si>
  <si>
    <t>kokeellinen osa mahdollinen</t>
  </si>
  <si>
    <t>Luonnostä löytyy paljon erilaisia redox aktiivisia orgaanisia yhdisteitä, ja kemistit ovat vuosien saatossa syntetisoineet paljon lisää, mutta vasta viime aikoina on huomattu, että näitä yhdisteitä voisi käyttää myös akuissa. Tässä työssä etsitään sopivia materiaaleja gigawattitunti-mittaluokan energian varastointiin virtausakuissa. Vaatimuksena molekyyleille ovat matalat valmistuskustannukset, sopiva kennojännite, riittävä vesiliukoisuus, ja hyvä stabiilisuus. Kandityössä tehdään kirjallisuuskatsaus eri vaihtoehdoista. Kokeellinen osa on myös mahdollinen, sisältäen yksinkertaista (tai haastavampaa) orgaanista synteesiä sekä syntetisoitujen yhdisteiden sähkökemiallista tutkimista.    </t>
  </si>
  <si>
    <t>Joonas Lehto</t>
  </si>
  <si>
    <t>The Chemical Properties of Fragrances</t>
  </si>
  <si>
    <t xml:space="preserve">The aim of the thesis is to examine the chemical properties of most common fragrance ingredients used in perfumery; to analyse their effect on olfactory balance, and their effect on formulation. </t>
  </si>
  <si>
    <t>Cornelia Roos</t>
  </si>
  <si>
    <t>Tekijä</t>
  </si>
  <si>
    <t>Raw materials and processes for FerroNiobium production</t>
  </si>
  <si>
    <t>prof. Ari Jokilaakso</t>
  </si>
  <si>
    <t>Erilaiset ferroseokset ovat tärkeitä ruostumattomien terästen tai erikoisterästen seos- ja raaka-aineita. Ferroniobi on yksi uusimmista ja sen merkitys on nousemassa. Mahdollisten tulossa olevien tutkimusprojektien taustoittamiseksi halutaan kartoittaa ferroniobia koskevien tieteellisten tutkimusten nykytila.</t>
  </si>
  <si>
    <t>EN, SU</t>
  </si>
  <si>
    <t>Sähköuunipölyjen kierrätys teräksen valmistuksessa</t>
  </si>
  <si>
    <t>SU</t>
  </si>
  <si>
    <t>Partikkelikoon muutos ja pölyn muodostusmekanismit liekkisulatusuunissa</t>
  </si>
  <si>
    <t>SU, EN</t>
  </si>
  <si>
    <t>Linkouksen skaalaukseen vaikuttavat tekijät</t>
  </si>
  <si>
    <t xml:space="preserve">prof. Pekka Oinas, Rahul Bangalore Ashok </t>
  </si>
  <si>
    <t xml:space="preserve">Linkoaminen eli sentrifugointi tarkoittaa seoksen hiukkasten erottamista toisistaan lingolla. Se on tärkeä menetelmä erityisesti lääke- ja kemianteollisuuden alalla.  Linkouksen ajava voima on keskipakovoima. Linkoukseen vaikuttaa monia tekijöitä: pyörimisnopeus, partikkelikoko ja –jakautuma, kakun paksuus ja puristuminen, liuoksen reologia, jne. Skaalaus ja mitoitus on hankalaa, koska eri mittakaavan laitteissa pyörimisliikkeestä johtuvat tekijät eivät ole yksiselitteisiä. Tässä työssä tarkastellaan linkoukseen vaikuttavia tekijöitä laboratoriosta tehdasmittakaavaan.
</t>
  </si>
  <si>
    <t>EN</t>
  </si>
  <si>
    <t>Pinta-aktiivisten aineiden ja vesiliukoisten polymeerien vuorovaikutus vesi-ilma-rajapinnalla (Interactions of surfactants and water soluble polymers on the air-liquid interface)</t>
  </si>
  <si>
    <t>Nuorivaara Ted</t>
  </si>
  <si>
    <t>Tämän työn tarkoituksena on perehtyä erilaisten pinta-aktiivisten aineiden ja vesiliukoisten polymeerien vuorovaikutuksen perusilmiöihin ja selvittää miten näitä sekoituksia voisi hyödyntää mineraalien prosessointiin käytettävässä vaahdotusteknologiassa. Vastaavia sekoituksia on jo vuosikymmenten ajan käytetty eri teollisuuden aloilla, mm. ruoka- ja öljyteollisudessa, mutta ei vaahdotusprosessin yhteydessä.</t>
  </si>
  <si>
    <t>Kryogeeninen tislaus</t>
  </si>
  <si>
    <t>Katsaus teknologiaan tuotteet, prosessivaihtoehdot, prosessin mallinus</t>
  </si>
  <si>
    <t>Incorporation of Cellulose Nanofibers (CNF) in polymer composite coatings, and its effect on Mechanical, Barrier, or corrosion protection properties of composite coatings</t>
  </si>
  <si>
    <t>Arman Dastpak</t>
  </si>
  <si>
    <t>This literature survey aim to investigate how introduction of cellulose nanofibers to polymeric coatings affect the properties of the composite. The focus of the work is to investigate the alternation of mechanical and barrier properties after incorporation of cellulose nanofibers. Note that the focus is on fiber form of cellulose (CNF) rather than the crystalline form (CNC).</t>
  </si>
  <si>
    <t>Niobin ja tantaalin prosessointi ja käyttökohteet</t>
  </si>
  <si>
    <t>Ruismäki Ronja</t>
  </si>
  <si>
    <t>Epäpuhtauksien kertyminen kuparikatodille raffinointielektrolyysissä</t>
  </si>
  <si>
    <t>Aromaa Jari</t>
  </si>
  <si>
    <t>Akkukemikaalien (Ni, Co, Mn) käyttäytyminen happamassa ammoniumsulfaattiluoksessa</t>
  </si>
  <si>
    <t>Antti Porvali</t>
  </si>
  <si>
    <t>Sauli Rytkönen</t>
  </si>
  <si>
    <t>Kuparin, hopean, kullan, platinan ja palladiumin glysiiniliuotus</t>
  </si>
  <si>
    <t>Petteri Halli</t>
  </si>
  <si>
    <t>Helena Angerla</t>
  </si>
  <si>
    <t>Analysis of the environmental aspects of inhale devices</t>
  </si>
  <si>
    <t>Kristian Borenius</t>
  </si>
  <si>
    <t>Elinkaarianalyysi / Life cycle analysis</t>
  </si>
  <si>
    <t>Venla Räihä</t>
  </si>
  <si>
    <t>Polyamidien kemiallinen kierrätys</t>
  </si>
  <si>
    <t>Jukka Niskanen</t>
  </si>
  <si>
    <t>Exploring antibody fragments as carriers in targeted photodynamic therapy</t>
  </si>
  <si>
    <t>Conventional and advanced technologies for microplastics removal from municipal wastewater</t>
  </si>
  <si>
    <t>Anniina Turunen</t>
  </si>
  <si>
    <t>Muovien kierrätettävyyden parantaminen lasermerkkauksen avulla</t>
  </si>
  <si>
    <t>Aino Saikkonen</t>
  </si>
  <si>
    <t>Borealis Polymers Oy</t>
  </si>
  <si>
    <t>Sami Lipponen</t>
  </si>
  <si>
    <t>fi</t>
  </si>
  <si>
    <t>Bioisosteerit lääkeainesuunnittelussa</t>
  </si>
  <si>
    <t>Joonas Nuorala</t>
  </si>
  <si>
    <t>Bioisosteerit ovat lääkeainesuunnittelussa laajasti käytetty menetelmä, jolla voidaan parantaa lääkeainemolekyylien ominaisuuksia. Tarkoituksena on käydä läpi tyypillisimpiä modernissa lääkeainekemiassa hyödynnettäviä bioisosteerejä.</t>
  </si>
  <si>
    <t>Laskennallinen konformaatiotarkastelu xTB/CREST-ohjelmistolla</t>
  </si>
  <si>
    <t>Suomi/englanti</t>
  </si>
  <si>
    <t>Aya Kähäri</t>
  </si>
  <si>
    <t>xTB/CREST on yksi tehokkaimpia moderneja työkaluja konformaatioavaruuksien laskennalliseen tutkimiseen. Tutkielmassa tarkastellaan xtb/crest-koodin toimintaa sekä tapausesimerkkejä sen hyödyntämisestä kirjallisuudesta.</t>
  </si>
  <si>
    <t>Anna Heiskanen</t>
  </si>
  <si>
    <t>Alexandra Virtala</t>
  </si>
  <si>
    <t>Jussi Oikkonen</t>
  </si>
  <si>
    <t>Aaro Böhm</t>
  </si>
  <si>
    <t>Venla Lauri</t>
  </si>
  <si>
    <t>Fanny Kajander</t>
  </si>
  <si>
    <t>Oskari Honka</t>
  </si>
  <si>
    <t>Hai Dang Kevin Le</t>
  </si>
  <si>
    <t>Linnea Mäkelä</t>
  </si>
  <si>
    <t>Oskar Riikonen</t>
  </si>
  <si>
    <t>Leonard Quednau</t>
  </si>
  <si>
    <t>Iida Pyymäki</t>
  </si>
  <si>
    <t>Timo Mäki</t>
  </si>
  <si>
    <t>Anni Aitio</t>
  </si>
  <si>
    <t>Harrison Paavola</t>
  </si>
  <si>
    <t>Jari Huisman</t>
  </si>
  <si>
    <t>Johanna Mäenpää</t>
  </si>
  <si>
    <t>Mika Sorjonen</t>
  </si>
  <si>
    <t>Samuel Kuusela</t>
  </si>
  <si>
    <t>Samuli Nenonen</t>
  </si>
  <si>
    <t>Samuli Hakala</t>
  </si>
  <si>
    <t>Leevi Kosonen</t>
  </si>
  <si>
    <t>Lauri Nikula</t>
  </si>
  <si>
    <t>Elisa Väisänen</t>
  </si>
  <si>
    <t>Konrad Böstman</t>
  </si>
  <si>
    <t>Akseli Setälä</t>
  </si>
  <si>
    <t xml:space="preserve">yht. </t>
  </si>
  <si>
    <t>Vera Eklund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</si>
</sst>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2"/>
      <color theme="1"/>
      <name val="Calibri"/>
      <family val="2"/>
      <scheme val="minor"/>
    </font>
    <font>
      <sz val="11"/>
      <color theme="1"/>
      <name val="Calibri"/>
      <family val="2"/>
      <scheme val="minor"/>
    </font>
    <font>
      <sz val="11"/>
      <name val="Calibri"/>
      <family val="2"/>
      <scheme val="minor"/>
    </font>
    <font>
      <vertAlign val="superscript"/>
      <sz val="11"/>
      <color theme="1"/>
      <name val="Calibri"/>
      <family val="2"/>
      <scheme val="minor"/>
    </font>
    <font>
      <sz val="11"/>
      <color rgb="FF000000"/>
      <name val="Calibri"/>
      <family val="2"/>
      <scheme val="minor"/>
    </font>
    <font>
      <b/>
      <sz val="11"/>
      <color theme="1"/>
      <name val="Calibri"/>
      <family val="2"/>
      <scheme val="minor"/>
    </font>
    <font>
      <b/>
      <sz val="12"/>
      <name val="Calibri"/>
      <family val="2"/>
      <scheme val="minor"/>
    </font>
    <font>
      <b/>
      <sz val="11"/>
      <name val="Calibri"/>
      <family val="2"/>
      <scheme val="minor"/>
    </font>
    <font>
      <u/>
      <sz val="11"/>
      <color theme="10"/>
      <name val="Calibri"/>
      <family val="2"/>
      <scheme val="minor"/>
    </font>
    <font>
      <sz val="11"/>
      <color rgb="FF9C0006"/>
      <name val="Calibri"/>
      <family val="2"/>
      <scheme val="minor"/>
    </font>
    <font>
      <sz val="11"/>
      <color rgb="FF006100"/>
      <name val="Calibri"/>
      <family val="2"/>
      <scheme val="minor"/>
    </font>
    <font>
      <sz val="8"/>
      <name val="Calibri"/>
      <family val="2"/>
      <scheme val="minor"/>
    </font>
    <font>
      <sz val="11"/>
      <name val="Calibri"/>
      <family val="2"/>
    </font>
    <font>
      <sz val="11"/>
      <color theme="1"/>
      <name val="Calibri"/>
      <family val="2"/>
      <charset val="1"/>
    </font>
    <font>
      <sz val="11"/>
      <color rgb="FF444444"/>
      <name val="Calibri"/>
      <family val="2"/>
    </font>
    <font>
      <sz val="10"/>
      <name val="Calibri"/>
      <family val="2"/>
      <scheme val="minor"/>
    </font>
    <font>
      <sz val="10"/>
      <color rgb="FF444444"/>
      <name val="Calibri"/>
      <family val="2"/>
    </font>
    <font>
      <sz val="10"/>
      <color rgb="FF000000"/>
      <name val="Calibri"/>
      <family val="2"/>
      <scheme val="minor"/>
    </font>
    <font>
      <sz val="11"/>
      <color theme="1"/>
      <name val="Calibri"/>
      <family val="2"/>
    </font>
    <font>
      <sz val="11"/>
      <color theme="1"/>
      <name val="Calibri"/>
      <charset val="1"/>
    </font>
    <font>
      <u/>
      <sz val="11"/>
      <color rgb="FF0563C1"/>
      <name val="Calibri"/>
      <family val="2"/>
    </font>
    <font>
      <sz val="11"/>
      <color rgb="FF000000"/>
      <name val="Calibri"/>
      <scheme val="minor"/>
    </font>
    <font>
      <i/>
      <sz val="11"/>
      <color rgb="FF000000"/>
      <name val="Calibri"/>
      <scheme val="minor"/>
    </font>
  </fonts>
  <fills count="8">
    <fill>
      <patternFill patternType="none"/>
    </fill>
    <fill>
      <patternFill patternType="gray125"/>
    </fill>
    <fill>
      <patternFill patternType="solid">
        <fgColor rgb="FF99CCFF"/>
        <bgColor indexed="64"/>
      </patternFill>
    </fill>
    <fill>
      <patternFill patternType="solid">
        <fgColor theme="0"/>
        <bgColor indexed="64"/>
      </patternFill>
    </fill>
    <fill>
      <patternFill patternType="solid">
        <fgColor rgb="FFCCFF99"/>
        <bgColor indexed="64"/>
      </patternFill>
    </fill>
    <fill>
      <patternFill patternType="solid">
        <fgColor rgb="FFFFC7CE"/>
      </patternFill>
    </fill>
    <fill>
      <patternFill patternType="solid">
        <fgColor rgb="FFC6EFCE"/>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5">
    <xf numFmtId="0" fontId="0" fillId="0" borderId="0"/>
    <xf numFmtId="49" fontId="3" fillId="0" borderId="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cellStyleXfs>
  <cellXfs count="79">
    <xf numFmtId="0" fontId="0" fillId="0" borderId="0" xfId="0"/>
    <xf numFmtId="0" fontId="0" fillId="0" borderId="0" xfId="0" applyAlignment="1">
      <alignment vertical="top"/>
    </xf>
    <xf numFmtId="0" fontId="0" fillId="0" borderId="0" xfId="0" applyAlignment="1">
      <alignment wrapText="1"/>
    </xf>
    <xf numFmtId="0" fontId="0" fillId="0" borderId="1" xfId="0" applyBorder="1" applyAlignment="1">
      <alignment vertical="top" wrapText="1"/>
    </xf>
    <xf numFmtId="0" fontId="2" fillId="0" borderId="0" xfId="0" applyFont="1"/>
    <xf numFmtId="0" fontId="0" fillId="0" borderId="1" xfId="0" applyBorder="1" applyAlignment="1">
      <alignment horizontal="left" vertical="top" wrapText="1"/>
    </xf>
    <xf numFmtId="0" fontId="0" fillId="2" borderId="1" xfId="0" applyFill="1" applyBorder="1" applyAlignment="1">
      <alignment vertical="top" wrapText="1"/>
    </xf>
    <xf numFmtId="0" fontId="2" fillId="0" borderId="2" xfId="0" applyFont="1" applyBorder="1" applyAlignment="1">
      <alignment vertical="top" wrapText="1"/>
    </xf>
    <xf numFmtId="0" fontId="0" fillId="3" borderId="1" xfId="0" applyFill="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0" fillId="0" borderId="1" xfId="0" applyBorder="1"/>
    <xf numFmtId="0" fontId="7" fillId="0" borderId="0" xfId="0" applyFont="1"/>
    <xf numFmtId="0" fontId="6" fillId="0" borderId="1" xfId="0" applyFont="1" applyBorder="1" applyAlignment="1">
      <alignment vertical="center" wrapText="1"/>
    </xf>
    <xf numFmtId="0" fontId="0" fillId="0" borderId="0" xfId="0" applyAlignment="1">
      <alignment vertical="top" wrapText="1"/>
    </xf>
    <xf numFmtId="0" fontId="8" fillId="0" borderId="2" xfId="0" applyFont="1" applyBorder="1" applyAlignment="1">
      <alignment horizontal="left" vertical="top" wrapText="1"/>
    </xf>
    <xf numFmtId="0" fontId="2" fillId="0" borderId="2" xfId="0" applyFont="1" applyBorder="1" applyAlignment="1">
      <alignment horizontal="left" vertical="top" wrapText="1"/>
    </xf>
    <xf numFmtId="0" fontId="4" fillId="0" borderId="3" xfId="0" applyFont="1" applyBorder="1" applyAlignment="1">
      <alignment horizontal="left" vertical="top" wrapText="1"/>
    </xf>
    <xf numFmtId="0" fontId="0" fillId="4" borderId="3" xfId="0" applyFill="1" applyBorder="1" applyAlignment="1">
      <alignment horizontal="left" vertical="top" wrapText="1"/>
    </xf>
    <xf numFmtId="0" fontId="4" fillId="4" borderId="3"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wrapText="1"/>
    </xf>
    <xf numFmtId="0" fontId="0" fillId="0" borderId="1" xfId="0" applyBorder="1" applyAlignment="1">
      <alignment horizontal="justify" vertical="top" wrapText="1"/>
    </xf>
    <xf numFmtId="0" fontId="2" fillId="0" borderId="0" xfId="0" applyFont="1" applyAlignment="1">
      <alignment vertical="top" wrapText="1"/>
    </xf>
    <xf numFmtId="0" fontId="6" fillId="0" borderId="1" xfId="0" applyFont="1" applyBorder="1" applyAlignment="1">
      <alignment horizontal="justify" vertical="center" wrapText="1"/>
    </xf>
    <xf numFmtId="0" fontId="7" fillId="0" borderId="1" xfId="0" applyFont="1" applyBorder="1" applyAlignment="1">
      <alignment vertical="top" wrapText="1"/>
    </xf>
    <xf numFmtId="0" fontId="9" fillId="0" borderId="4" xfId="0" applyFont="1" applyBorder="1" applyAlignment="1">
      <alignment horizontal="left" vertical="center" wrapText="1"/>
    </xf>
    <xf numFmtId="0" fontId="4" fillId="0" borderId="1" xfId="0" applyFont="1" applyBorder="1" applyAlignment="1">
      <alignment horizontal="left" vertical="center" wrapText="1"/>
    </xf>
    <xf numFmtId="0" fontId="12" fillId="6" borderId="1" xfId="4" applyBorder="1" applyAlignment="1">
      <alignment horizontal="left" vertical="center" wrapText="1"/>
    </xf>
    <xf numFmtId="0" fontId="0" fillId="2" borderId="1" xfId="0" applyFill="1" applyBorder="1" applyAlignment="1">
      <alignment horizontal="left" vertical="center" wrapText="1"/>
    </xf>
    <xf numFmtId="0" fontId="10" fillId="0" borderId="1" xfId="2" applyFill="1" applyBorder="1" applyAlignment="1">
      <alignment horizontal="left" vertical="center" wrapText="1"/>
    </xf>
    <xf numFmtId="0" fontId="0" fillId="7" borderId="1" xfId="0" applyFill="1" applyBorder="1" applyAlignment="1">
      <alignment horizontal="left" vertical="center" wrapText="1"/>
    </xf>
    <xf numFmtId="0" fontId="10" fillId="0" borderId="1" xfId="2" applyBorder="1" applyAlignment="1">
      <alignment horizontal="left" vertical="center" wrapText="1"/>
    </xf>
    <xf numFmtId="0" fontId="0" fillId="0" borderId="0" xfId="0" applyAlignment="1">
      <alignment horizontal="left" vertical="center" wrapText="1"/>
    </xf>
    <xf numFmtId="0" fontId="7"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0" fillId="0" borderId="1" xfId="0" applyBorder="1" applyAlignment="1">
      <alignment horizontal="left" vertical="center" wrapText="1"/>
    </xf>
    <xf numFmtId="0" fontId="4" fillId="0" borderId="1" xfId="3" applyFont="1" applyFill="1" applyBorder="1" applyAlignment="1">
      <alignment horizontal="left" vertical="center" wrapText="1"/>
    </xf>
    <xf numFmtId="0" fontId="14" fillId="0" borderId="1" xfId="0" applyFont="1" applyBorder="1" applyAlignment="1">
      <alignment wrapText="1"/>
    </xf>
    <xf numFmtId="0" fontId="9" fillId="0" borderId="1" xfId="0" applyFont="1" applyBorder="1" applyAlignment="1">
      <alignment horizontal="left" vertical="center" wrapText="1"/>
    </xf>
    <xf numFmtId="0" fontId="15" fillId="0" borderId="1" xfId="0" applyFont="1" applyBorder="1" applyAlignment="1">
      <alignment horizontal="left" vertical="center"/>
    </xf>
    <xf numFmtId="0" fontId="21" fillId="0" borderId="1" xfId="0" applyFont="1" applyBorder="1"/>
    <xf numFmtId="0" fontId="22" fillId="0" borderId="1" xfId="0" applyFont="1" applyBorder="1" applyAlignment="1">
      <alignment wrapText="1"/>
    </xf>
    <xf numFmtId="0" fontId="15" fillId="0" borderId="1" xfId="0" applyFont="1" applyBorder="1" applyAlignment="1">
      <alignment horizontal="left" vertical="center" wrapText="1"/>
    </xf>
    <xf numFmtId="0" fontId="15" fillId="0" borderId="1" xfId="0" applyFont="1" applyBorder="1"/>
    <xf numFmtId="0" fontId="0" fillId="0" borderId="1" xfId="0" applyBorder="1" applyAlignment="1">
      <alignment horizontal="left" vertical="center"/>
    </xf>
    <xf numFmtId="0" fontId="0" fillId="0" borderId="0" xfId="0" applyBorder="1" applyAlignment="1">
      <alignment horizontal="left" vertical="center" wrapText="1"/>
    </xf>
    <xf numFmtId="0" fontId="21" fillId="0" borderId="1" xfId="0" applyFont="1" applyBorder="1" applyAlignment="1">
      <alignment wrapText="1"/>
    </xf>
    <xf numFmtId="0" fontId="4" fillId="0" borderId="1" xfId="0" applyFont="1" applyBorder="1" applyAlignment="1">
      <alignment horizontal="left" wrapText="1"/>
    </xf>
    <xf numFmtId="0" fontId="12" fillId="6" borderId="1" xfId="4" applyBorder="1" applyAlignment="1">
      <alignment horizontal="left" wrapText="1"/>
    </xf>
    <xf numFmtId="0" fontId="16" fillId="0" borderId="1" xfId="0" applyFont="1" applyBorder="1" applyAlignment="1">
      <alignment horizontal="left" wrapText="1"/>
    </xf>
    <xf numFmtId="0" fontId="10" fillId="0" borderId="1" xfId="2" applyFill="1" applyBorder="1" applyAlignment="1">
      <alignment horizontal="left" wrapText="1"/>
    </xf>
    <xf numFmtId="0" fontId="16" fillId="0" borderId="1" xfId="0" applyFont="1" applyBorder="1" applyAlignment="1">
      <alignment horizontal="left"/>
    </xf>
    <xf numFmtId="0" fontId="4" fillId="0" borderId="0" xfId="0" applyFont="1" applyAlignment="1">
      <alignment horizontal="left" wrapText="1"/>
    </xf>
    <xf numFmtId="0" fontId="10" fillId="0" borderId="1" xfId="2" applyBorder="1" applyAlignment="1">
      <alignment horizontal="left" wrapText="1"/>
    </xf>
    <xf numFmtId="0" fontId="17" fillId="0" borderId="1" xfId="0" applyFont="1" applyBorder="1" applyAlignment="1">
      <alignment horizontal="left" wrapText="1"/>
    </xf>
    <xf numFmtId="0" fontId="23" fillId="0" borderId="1" xfId="0" applyFont="1" applyBorder="1" applyAlignment="1">
      <alignment horizontal="left" wrapText="1"/>
    </xf>
    <xf numFmtId="0" fontId="0" fillId="2" borderId="1" xfId="0" applyFill="1" applyBorder="1" applyAlignment="1">
      <alignment horizontal="left" wrapText="1"/>
    </xf>
    <xf numFmtId="0" fontId="15" fillId="0" borderId="1" xfId="0" applyFont="1" applyBorder="1" applyAlignment="1">
      <alignment horizontal="left"/>
    </xf>
    <xf numFmtId="0" fontId="1" fillId="0" borderId="1" xfId="0" applyFont="1" applyBorder="1" applyAlignment="1">
      <alignment horizontal="left" wrapText="1"/>
    </xf>
    <xf numFmtId="0" fontId="20" fillId="0" borderId="1" xfId="0" applyFont="1" applyBorder="1" applyAlignment="1">
      <alignment horizontal="left" wrapText="1"/>
    </xf>
    <xf numFmtId="0" fontId="15" fillId="0" borderId="1" xfId="0" applyFont="1" applyBorder="1" applyAlignment="1">
      <alignment horizontal="left" wrapText="1"/>
    </xf>
    <xf numFmtId="0" fontId="18" fillId="0" borderId="1" xfId="0" applyFont="1" applyBorder="1" applyAlignment="1">
      <alignment horizontal="left" wrapText="1"/>
    </xf>
    <xf numFmtId="0" fontId="6" fillId="0" borderId="1" xfId="0" applyFont="1" applyBorder="1" applyAlignment="1">
      <alignment horizontal="left" wrapText="1"/>
    </xf>
    <xf numFmtId="0" fontId="4" fillId="0" borderId="1" xfId="3" applyFont="1" applyFill="1" applyBorder="1" applyAlignment="1">
      <alignment horizontal="left" wrapText="1"/>
    </xf>
    <xf numFmtId="0" fontId="0" fillId="7" borderId="1" xfId="0" applyFill="1" applyBorder="1" applyAlignment="1">
      <alignment horizontal="left" wrapText="1"/>
    </xf>
    <xf numFmtId="0" fontId="14" fillId="0" borderId="1" xfId="0" applyFont="1" applyBorder="1" applyAlignment="1">
      <alignment horizontal="left" wrapText="1"/>
    </xf>
    <xf numFmtId="0" fontId="10" fillId="0" borderId="1" xfId="2" applyBorder="1" applyAlignment="1">
      <alignment horizontal="left"/>
    </xf>
    <xf numFmtId="0" fontId="4" fillId="0" borderId="4" xfId="0" applyFont="1" applyBorder="1" applyAlignment="1">
      <alignment horizontal="left" wrapText="1"/>
    </xf>
    <xf numFmtId="0" fontId="20" fillId="0" borderId="5" xfId="0" applyFont="1" applyBorder="1" applyAlignment="1">
      <alignment vertical="center" wrapText="1"/>
    </xf>
    <xf numFmtId="0" fontId="10" fillId="0" borderId="5" xfId="2" applyBorder="1" applyAlignment="1">
      <alignment vertical="center" wrapText="1"/>
    </xf>
    <xf numFmtId="0" fontId="20" fillId="0" borderId="6" xfId="0" applyFont="1" applyBorder="1" applyAlignment="1">
      <alignment vertical="center" wrapText="1"/>
    </xf>
    <xf numFmtId="0" fontId="10" fillId="0" borderId="6" xfId="2" applyBorder="1" applyAlignment="1">
      <alignment vertical="center" wrapText="1"/>
    </xf>
    <xf numFmtId="49" fontId="0" fillId="0" borderId="0" xfId="0" applyNumberFormat="1"/>
    <xf numFmtId="0" fontId="7" fillId="0" borderId="0" xfId="0" applyFont="1" applyAlignment="1">
      <alignment horizontal="right" vertical="center" wrapText="1"/>
    </xf>
    <xf numFmtId="0" fontId="7" fillId="0" borderId="0" xfId="0" applyFont="1" applyAlignment="1">
      <alignment horizontal="left" vertical="center" wrapText="1"/>
    </xf>
  </cellXfs>
  <cellStyles count="5">
    <cellStyle name="Huono" xfId="3" builtinId="27"/>
    <cellStyle name="Hyperlink" xfId="2" xr:uid="{00000000-0005-0000-0000-000001000000}"/>
    <cellStyle name="Hyvä" xfId="4" builtinId="26"/>
    <cellStyle name="Normaali" xfId="0" builtinId="0"/>
    <cellStyle name="Style 1" xfId="1" xr:uid="{00000000-0005-0000-0000-000003000000}"/>
  </cellStyles>
  <dxfs count="0"/>
  <tableStyles count="0" defaultTableStyle="TableStyleMedium2" defaultPivotStyle="PivotStyleLight16"/>
  <colors>
    <mruColors>
      <color rgb="FF33CCFF"/>
      <color rgb="FFFF9999"/>
      <color rgb="FFFF7C80"/>
      <color rgb="FFFFFF99"/>
      <color rgb="FF99CCFF"/>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ille.p.jokinen@aalto.fi" TargetMode="External"/><Relationship Id="rId18" Type="http://schemas.openxmlformats.org/officeDocument/2006/relationships/hyperlink" Target="mailto:donya.kamravamanesh@aalto.fi;%20Jonni.Ahlgren@kemira.com" TargetMode="External"/><Relationship Id="rId26" Type="http://schemas.openxmlformats.org/officeDocument/2006/relationships/hyperlink" Target="mailto:linfan.cui@aalto.fi" TargetMode="External"/><Relationship Id="rId39" Type="http://schemas.openxmlformats.org/officeDocument/2006/relationships/hyperlink" Target="mailto:miguel.caro@aalto.fi" TargetMode="External"/><Relationship Id="rId21" Type="http://schemas.openxmlformats.org/officeDocument/2006/relationships/hyperlink" Target="mailto:golam.sarwar@aalto.fi;%20Riikka.Timonen@kemira.com;%20Patricia.Aubeuf-Prieur@kemira.com" TargetMode="External"/><Relationship Id="rId34" Type="http://schemas.openxmlformats.org/officeDocument/2006/relationships/hyperlink" Target="mailto:kaj.jakobsson@aalto.fi" TargetMode="External"/><Relationship Id="rId42" Type="http://schemas.openxmlformats.org/officeDocument/2006/relationships/hyperlink" Target="mailto:nina.forsman@aalto.fi" TargetMode="External"/><Relationship Id="rId47" Type="http://schemas.openxmlformats.org/officeDocument/2006/relationships/hyperlink" Target="mailto:tejas.somvanshi@aalto.fi" TargetMode="External"/><Relationship Id="rId50" Type="http://schemas.openxmlformats.org/officeDocument/2006/relationships/hyperlink" Target="mailto:linda.vandenberg@aalto.fi" TargetMode="External"/><Relationship Id="rId7" Type="http://schemas.openxmlformats.org/officeDocument/2006/relationships/hyperlink" Target="mailto:saeed.rahimpour@aalto.fi" TargetMode="External"/><Relationship Id="rId2" Type="http://schemas.openxmlformats.org/officeDocument/2006/relationships/hyperlink" Target="mailto:jari.aromaa@aalto.fi" TargetMode="External"/><Relationship Id="rId16" Type="http://schemas.openxmlformats.org/officeDocument/2006/relationships/hyperlink" Target="mailto:maria.sammalkorpi@aalto.fi" TargetMode="External"/><Relationship Id="rId29" Type="http://schemas.openxmlformats.org/officeDocument/2006/relationships/hyperlink" Target="mailto:paulina.prslja@aalto.fi" TargetMode="External"/><Relationship Id="rId11" Type="http://schemas.openxmlformats.org/officeDocument/2006/relationships/hyperlink" Target="mailto:fevzihan.basarir@aalto.fi" TargetMode="External"/><Relationship Id="rId24" Type="http://schemas.openxmlformats.org/officeDocument/2006/relationships/hyperlink" Target="mailto:kim.eklund@aalto.fi" TargetMode="External"/><Relationship Id="rId32" Type="http://schemas.openxmlformats.org/officeDocument/2006/relationships/hyperlink" Target="https://doi.org/10.1007/s00226-017-0968-8" TargetMode="External"/><Relationship Id="rId37" Type="http://schemas.openxmlformats.org/officeDocument/2006/relationships/hyperlink" Target="mailto:sami.franssila@aalto.fi;%20jani.karttunen@okmetic.com" TargetMode="External"/><Relationship Id="rId40" Type="http://schemas.openxmlformats.org/officeDocument/2006/relationships/hyperlink" Target="mailto:miguel.caro@aalto.fi" TargetMode="External"/><Relationship Id="rId45" Type="http://schemas.openxmlformats.org/officeDocument/2006/relationships/hyperlink" Target="mailto:eero.hiltunen@aalto.fi;%20Sari.Asikainen@kemira.com" TargetMode="External"/><Relationship Id="rId5" Type="http://schemas.openxmlformats.org/officeDocument/2006/relationships/hyperlink" Target="mailto:marja.rinne@aalto.fi" TargetMode="External"/><Relationship Id="rId15" Type="http://schemas.openxmlformats.org/officeDocument/2006/relationships/hyperlink" Target="mailto:kari.laasonen@aalto.fi" TargetMode="External"/><Relationship Id="rId23" Type="http://schemas.openxmlformats.org/officeDocument/2006/relationships/hyperlink" Target="mailto:risto.koivunen@aalto.fi" TargetMode="External"/><Relationship Id="rId28" Type="http://schemas.openxmlformats.org/officeDocument/2006/relationships/hyperlink" Target="mailto:kari.laasonen@aalto.fi" TargetMode="External"/><Relationship Id="rId36" Type="http://schemas.openxmlformats.org/officeDocument/2006/relationships/hyperlink" Target="mailto:sami.franssila@aalto.fi;%20jani.karttunen@okmetic.com" TargetMode="External"/><Relationship Id="rId49" Type="http://schemas.openxmlformats.org/officeDocument/2006/relationships/hyperlink" Target="mailto:bernadeth.amano@aalto.fi" TargetMode="External"/><Relationship Id="rId10" Type="http://schemas.openxmlformats.org/officeDocument/2006/relationships/hyperlink" Target="mailto:fevzihan.basarir@aalto.fi" TargetMode="External"/><Relationship Id="rId19" Type="http://schemas.openxmlformats.org/officeDocument/2006/relationships/hyperlink" Target="mailto:donya.kamravamanesh@aalto.fi;%20Jonni.Ahlgren@kemira.com" TargetMode="External"/><Relationship Id="rId31" Type="http://schemas.openxmlformats.org/officeDocument/2006/relationships/hyperlink" Target="mailto:kourosh.hasheminejad@aalto.fi" TargetMode="External"/><Relationship Id="rId44" Type="http://schemas.openxmlformats.org/officeDocument/2006/relationships/hyperlink" Target="mailto:natalia.k.kakko@aalto.fi" TargetMode="External"/><Relationship Id="rId52" Type="http://schemas.openxmlformats.org/officeDocument/2006/relationships/printerSettings" Target="../printerSettings/printerSettings1.bin"/><Relationship Id="rId4" Type="http://schemas.openxmlformats.org/officeDocument/2006/relationships/hyperlink" Target="mailto:mika.sahlman@aalto.fi" TargetMode="External"/><Relationship Id="rId9" Type="http://schemas.openxmlformats.org/officeDocument/2006/relationships/hyperlink" Target="mailto:fevzihan.basarir@aalto.fi" TargetMode="External"/><Relationship Id="rId14" Type="http://schemas.openxmlformats.org/officeDocument/2006/relationships/hyperlink" Target="mailto:kari.laasonen@aalto.fi" TargetMode="External"/><Relationship Id="rId22" Type="http://schemas.openxmlformats.org/officeDocument/2006/relationships/hyperlink" Target="mailto:mikko.valkonen@aalto.fi" TargetMode="External"/><Relationship Id="rId27" Type="http://schemas.openxmlformats.org/officeDocument/2006/relationships/hyperlink" Target="mailto:karl.henn@aalto.fi" TargetMode="External"/><Relationship Id="rId30" Type="http://schemas.openxmlformats.org/officeDocument/2006/relationships/hyperlink" Target="mailto:dmitrii.rusakov@aalto.fi" TargetMode="External"/><Relationship Id="rId35" Type="http://schemas.openxmlformats.org/officeDocument/2006/relationships/hyperlink" Target="mailto:enriqueta.noriegabenitez@aalto.fi" TargetMode="External"/><Relationship Id="rId43" Type="http://schemas.openxmlformats.org/officeDocument/2006/relationships/hyperlink" Target="mailto:nina.forsman@aalto.fi" TargetMode="External"/><Relationship Id="rId48" Type="http://schemas.openxmlformats.org/officeDocument/2006/relationships/hyperlink" Target="mailto:jianxin.zhang@aalto.fi" TargetMode="External"/><Relationship Id="rId8" Type="http://schemas.openxmlformats.org/officeDocument/2006/relationships/hyperlink" Target="mailto:suvi.holmstedt@aalto.fi" TargetMode="External"/><Relationship Id="rId51" Type="http://schemas.openxmlformats.org/officeDocument/2006/relationships/hyperlink" Target="mailto:sharon.saarinen@aalto.fi" TargetMode="External"/><Relationship Id="rId3" Type="http://schemas.openxmlformats.org/officeDocument/2006/relationships/hyperlink" Target="mailto:jari.aromaa@aalto.fi" TargetMode="External"/><Relationship Id="rId12" Type="http://schemas.openxmlformats.org/officeDocument/2006/relationships/hyperlink" Target="mailto:iryna.makarava@aalto.fi" TargetMode="External"/><Relationship Id="rId17" Type="http://schemas.openxmlformats.org/officeDocument/2006/relationships/hyperlink" Target="mailto:robert.franzen@aalto.fi;%20Virpi.Tognetty@kemira.com" TargetMode="External"/><Relationship Id="rId25" Type="http://schemas.openxmlformats.org/officeDocument/2006/relationships/hyperlink" Target="mailto:linfan.cui@aalto.fi" TargetMode="External"/><Relationship Id="rId33" Type="http://schemas.openxmlformats.org/officeDocument/2006/relationships/hyperlink" Target="mailto:lijo.george@aalto.fi" TargetMode="External"/><Relationship Id="rId38" Type="http://schemas.openxmlformats.org/officeDocument/2006/relationships/hyperlink" Target="mailto:kirsi.yliniemi@aalto.fi" TargetMode="External"/><Relationship Id="rId46" Type="http://schemas.openxmlformats.org/officeDocument/2006/relationships/hyperlink" Target="mailto:enrique.dediosmateos@aalto.fi" TargetMode="External"/><Relationship Id="rId20" Type="http://schemas.openxmlformats.org/officeDocument/2006/relationships/hyperlink" Target="mailto:golam.sarwar@aalto.fi;%20Marina.Shestakova@kemira.com" TargetMode="External"/><Relationship Id="rId41" Type="http://schemas.openxmlformats.org/officeDocument/2006/relationships/hyperlink" Target="mailto:lasse.murtomaki@aalto.fi" TargetMode="External"/><Relationship Id="rId1" Type="http://schemas.openxmlformats.org/officeDocument/2006/relationships/hyperlink" Target="mailto:golam.sarwar@aalto.fi;%20evgen.multia@repolar.com" TargetMode="External"/><Relationship Id="rId6" Type="http://schemas.openxmlformats.org/officeDocument/2006/relationships/hyperlink" Target="mailto:saeed.rahimpour@aalto.fi"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silja.aranko@aalto.fi;%20Lumene%20advisor" TargetMode="External"/><Relationship Id="rId3" Type="http://schemas.openxmlformats.org/officeDocument/2006/relationships/hyperlink" Target="mailto:juha.siitonen@aalto.fi" TargetMode="External"/><Relationship Id="rId7" Type="http://schemas.openxmlformats.org/officeDocument/2006/relationships/hyperlink" Target="mailto:janika.lehtonen@aalto.fi" TargetMode="External"/><Relationship Id="rId12" Type="http://schemas.openxmlformats.org/officeDocument/2006/relationships/printerSettings" Target="../printerSettings/printerSettings2.bin"/><Relationship Id="rId2" Type="http://schemas.openxmlformats.org/officeDocument/2006/relationships/hyperlink" Target="mailto:maria.sammalkorpi@aalto.fi" TargetMode="External"/><Relationship Id="rId1" Type="http://schemas.openxmlformats.org/officeDocument/2006/relationships/hyperlink" Target="mailto:samuel.girmay@aalto.fi" TargetMode="External"/><Relationship Id="rId6" Type="http://schemas.openxmlformats.org/officeDocument/2006/relationships/hyperlink" Target="mailto:sami.franssila@aalto.fi" TargetMode="External"/><Relationship Id="rId11" Type="http://schemas.openxmlformats.org/officeDocument/2006/relationships/hyperlink" Target="mailto:juha.siitonen@aalto.fi" TargetMode="External"/><Relationship Id="rId5" Type="http://schemas.openxmlformats.org/officeDocument/2006/relationships/hyperlink" Target="mailto:sami.franssila@aalto.fi" TargetMode="External"/><Relationship Id="rId10" Type="http://schemas.openxmlformats.org/officeDocument/2006/relationships/hyperlink" Target="mailto:juha.siitonen@aalto.fi" TargetMode="External"/><Relationship Id="rId4" Type="http://schemas.openxmlformats.org/officeDocument/2006/relationships/hyperlink" Target="mailto:Kaj.Jakobsson@aalto.fi" TargetMode="External"/><Relationship Id="rId9" Type="http://schemas.openxmlformats.org/officeDocument/2006/relationships/hyperlink" Target="mailto:robert.franzen@aalto.fi;%20Henrika.Granbohm@kemira.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workbookViewId="0">
      <pane ySplit="1" topLeftCell="A2" activePane="bottomLeft" state="frozen"/>
      <selection activeCell="H52" sqref="H52"/>
      <selection pane="bottomLeft" activeCell="I6" sqref="I6"/>
    </sheetView>
  </sheetViews>
  <sheetFormatPr defaultColWidth="9.1796875" defaultRowHeight="14.5" x14ac:dyDescent="0.35"/>
  <cols>
    <col min="1" max="1" width="5.453125" style="35" customWidth="1"/>
    <col min="2" max="2" width="8.81640625" style="35" customWidth="1"/>
    <col min="3" max="3" width="82.1796875" style="35" customWidth="1"/>
    <col min="4" max="4" width="9.1796875" style="35" customWidth="1"/>
    <col min="5" max="5" width="19.81640625" style="35" customWidth="1"/>
    <col min="6" max="6" width="26.1796875" style="35" customWidth="1"/>
    <col min="7" max="7" width="29.453125" style="35" customWidth="1"/>
    <col min="8" max="8" width="23.26953125" style="35" customWidth="1"/>
    <col min="9" max="9" width="18.1796875" style="35" customWidth="1"/>
    <col min="10" max="10" width="74.81640625" style="35" customWidth="1"/>
    <col min="11" max="11" width="30.26953125" style="38" customWidth="1"/>
    <col min="12" max="12" width="35.81640625" style="49" customWidth="1"/>
    <col min="13" max="16384" width="9.1796875" style="35"/>
  </cols>
  <sheetData>
    <row r="1" spans="1:12" ht="43.5" x14ac:dyDescent="0.35">
      <c r="A1" s="42" t="s">
        <v>0</v>
      </c>
      <c r="B1" s="36" t="s">
        <v>1</v>
      </c>
      <c r="C1" s="36" t="s">
        <v>2</v>
      </c>
      <c r="D1" s="36" t="s">
        <v>3</v>
      </c>
      <c r="E1" s="36" t="s">
        <v>4</v>
      </c>
      <c r="F1" s="36" t="s">
        <v>5</v>
      </c>
      <c r="G1" s="36" t="s">
        <v>6</v>
      </c>
      <c r="H1" s="36" t="s">
        <v>7</v>
      </c>
      <c r="I1" s="36" t="s">
        <v>8</v>
      </c>
      <c r="J1" s="36" t="s">
        <v>9</v>
      </c>
      <c r="K1" s="42" t="s">
        <v>10</v>
      </c>
      <c r="L1" s="36" t="s">
        <v>11</v>
      </c>
    </row>
    <row r="2" spans="1:12" s="56" customFormat="1" ht="29" x14ac:dyDescent="0.35">
      <c r="A2" s="51">
        <v>1</v>
      </c>
      <c r="B2" s="52" t="s">
        <v>12</v>
      </c>
      <c r="C2" s="51" t="s">
        <v>13</v>
      </c>
      <c r="D2" s="51" t="s">
        <v>14</v>
      </c>
      <c r="E2" s="51" t="s">
        <v>15</v>
      </c>
      <c r="F2" s="53" t="s">
        <v>16</v>
      </c>
      <c r="G2" s="54" t="s">
        <v>17</v>
      </c>
      <c r="H2" s="51"/>
      <c r="I2" s="51"/>
      <c r="J2" s="55" t="s">
        <v>18</v>
      </c>
      <c r="K2" s="51"/>
      <c r="L2" s="51"/>
    </row>
    <row r="3" spans="1:12" s="56" customFormat="1" ht="29" x14ac:dyDescent="0.35">
      <c r="A3" s="51">
        <v>2</v>
      </c>
      <c r="B3" s="52" t="s">
        <v>12</v>
      </c>
      <c r="C3" s="51" t="s">
        <v>19</v>
      </c>
      <c r="D3" s="51" t="s">
        <v>14</v>
      </c>
      <c r="E3" s="51" t="s">
        <v>15</v>
      </c>
      <c r="F3" s="53" t="s">
        <v>16</v>
      </c>
      <c r="G3" s="57" t="s">
        <v>17</v>
      </c>
      <c r="H3" s="51"/>
      <c r="I3" s="51" t="s">
        <v>444</v>
      </c>
      <c r="J3" s="55" t="s">
        <v>18</v>
      </c>
      <c r="K3" s="51"/>
      <c r="L3" s="51"/>
    </row>
    <row r="4" spans="1:12" s="56" customFormat="1" ht="116" x14ac:dyDescent="0.35">
      <c r="A4" s="51">
        <v>3</v>
      </c>
      <c r="B4" s="52" t="s">
        <v>12</v>
      </c>
      <c r="C4" s="51" t="s">
        <v>20</v>
      </c>
      <c r="D4" s="51" t="s">
        <v>21</v>
      </c>
      <c r="E4" s="51" t="s">
        <v>22</v>
      </c>
      <c r="F4" s="51" t="s">
        <v>23</v>
      </c>
      <c r="G4" s="54" t="s">
        <v>24</v>
      </c>
      <c r="H4" s="51" t="s">
        <v>25</v>
      </c>
      <c r="I4" s="51" t="s">
        <v>445</v>
      </c>
      <c r="J4" s="51" t="s">
        <v>26</v>
      </c>
      <c r="K4" s="51" t="s">
        <v>27</v>
      </c>
      <c r="L4" s="57" t="s">
        <v>28</v>
      </c>
    </row>
    <row r="5" spans="1:12" s="56" customFormat="1" ht="29" x14ac:dyDescent="0.35">
      <c r="A5" s="51">
        <v>4</v>
      </c>
      <c r="B5" s="52" t="s">
        <v>12</v>
      </c>
      <c r="C5" s="51" t="s">
        <v>29</v>
      </c>
      <c r="D5" s="51" t="s">
        <v>30</v>
      </c>
      <c r="E5" s="51" t="s">
        <v>31</v>
      </c>
      <c r="F5" s="51" t="s">
        <v>32</v>
      </c>
      <c r="G5" s="54" t="s">
        <v>33</v>
      </c>
      <c r="H5" s="51" t="s">
        <v>34</v>
      </c>
      <c r="I5" s="76" t="s">
        <v>446</v>
      </c>
      <c r="J5" s="51" t="s">
        <v>35</v>
      </c>
      <c r="K5" s="51"/>
      <c r="L5" s="51"/>
    </row>
    <row r="6" spans="1:12" s="56" customFormat="1" ht="71.25" customHeight="1" x14ac:dyDescent="0.35">
      <c r="A6" s="51">
        <v>5</v>
      </c>
      <c r="B6" s="52" t="s">
        <v>12</v>
      </c>
      <c r="C6" s="51" t="s">
        <v>36</v>
      </c>
      <c r="D6" s="51" t="s">
        <v>37</v>
      </c>
      <c r="E6" s="51" t="s">
        <v>31</v>
      </c>
      <c r="F6" s="51" t="s">
        <v>38</v>
      </c>
      <c r="G6" s="54" t="s">
        <v>39</v>
      </c>
      <c r="H6" s="51" t="s">
        <v>40</v>
      </c>
      <c r="I6" s="51" t="s">
        <v>466</v>
      </c>
      <c r="J6" s="51" t="s">
        <v>41</v>
      </c>
      <c r="K6" s="51"/>
      <c r="L6" s="51"/>
    </row>
    <row r="7" spans="1:12" s="56" customFormat="1" ht="58" x14ac:dyDescent="0.35">
      <c r="A7" s="51">
        <v>6</v>
      </c>
      <c r="B7" s="52" t="s">
        <v>12</v>
      </c>
      <c r="C7" s="63" t="s">
        <v>42</v>
      </c>
      <c r="D7" s="51" t="s">
        <v>14</v>
      </c>
      <c r="E7" s="51" t="s">
        <v>43</v>
      </c>
      <c r="F7" s="51" t="s">
        <v>44</v>
      </c>
      <c r="G7" s="54" t="s">
        <v>45</v>
      </c>
      <c r="H7" s="51" t="s">
        <v>34</v>
      </c>
      <c r="I7" s="51"/>
      <c r="J7" s="51" t="s">
        <v>46</v>
      </c>
      <c r="K7" s="51"/>
      <c r="L7" s="51"/>
    </row>
    <row r="8" spans="1:12" s="56" customFormat="1" ht="130.5" x14ac:dyDescent="0.35">
      <c r="A8" s="51">
        <v>7</v>
      </c>
      <c r="B8" s="52" t="s">
        <v>12</v>
      </c>
      <c r="C8" s="23" t="s">
        <v>424</v>
      </c>
      <c r="D8" s="51" t="s">
        <v>14</v>
      </c>
      <c r="E8" s="51" t="s">
        <v>31</v>
      </c>
      <c r="F8" s="51" t="s">
        <v>47</v>
      </c>
      <c r="G8" s="54" t="s">
        <v>48</v>
      </c>
      <c r="H8" s="51" t="s">
        <v>49</v>
      </c>
      <c r="I8" s="51" t="s">
        <v>447</v>
      </c>
      <c r="J8" s="23" t="s">
        <v>50</v>
      </c>
      <c r="K8" s="51"/>
      <c r="L8" s="51"/>
    </row>
    <row r="9" spans="1:12" s="56" customFormat="1" ht="145" x14ac:dyDescent="0.35">
      <c r="A9" s="51">
        <v>8</v>
      </c>
      <c r="B9" s="52" t="s">
        <v>12</v>
      </c>
      <c r="C9" s="51" t="s">
        <v>51</v>
      </c>
      <c r="D9" s="51" t="s">
        <v>52</v>
      </c>
      <c r="E9" s="51" t="s">
        <v>53</v>
      </c>
      <c r="F9" s="51" t="s">
        <v>54</v>
      </c>
      <c r="G9" s="54" t="s">
        <v>55</v>
      </c>
      <c r="H9" s="51" t="s">
        <v>56</v>
      </c>
      <c r="I9" s="51"/>
      <c r="J9" s="51" t="s">
        <v>57</v>
      </c>
      <c r="K9" s="51"/>
      <c r="L9" s="51"/>
    </row>
    <row r="10" spans="1:12" s="56" customFormat="1" ht="58" x14ac:dyDescent="0.35">
      <c r="A10" s="51">
        <v>9</v>
      </c>
      <c r="B10" s="52" t="s">
        <v>12</v>
      </c>
      <c r="C10" s="41" t="s">
        <v>58</v>
      </c>
      <c r="D10" s="41" t="s">
        <v>21</v>
      </c>
      <c r="E10" s="41" t="s">
        <v>53</v>
      </c>
      <c r="F10" s="41" t="s">
        <v>59</v>
      </c>
      <c r="G10" s="45" t="s">
        <v>60</v>
      </c>
      <c r="H10" s="41" t="s">
        <v>34</v>
      </c>
      <c r="I10" s="41" t="s">
        <v>61</v>
      </c>
      <c r="J10" s="41" t="s">
        <v>62</v>
      </c>
      <c r="K10" s="51"/>
      <c r="L10" s="51"/>
    </row>
    <row r="11" spans="1:12" s="56" customFormat="1" ht="116" x14ac:dyDescent="0.35">
      <c r="A11" s="51">
        <v>10</v>
      </c>
      <c r="B11" s="52" t="s">
        <v>12</v>
      </c>
      <c r="C11" s="41" t="s">
        <v>63</v>
      </c>
      <c r="D11" s="41" t="s">
        <v>21</v>
      </c>
      <c r="E11" s="41" t="s">
        <v>64</v>
      </c>
      <c r="F11" s="41" t="s">
        <v>59</v>
      </c>
      <c r="G11" s="45" t="s">
        <v>60</v>
      </c>
      <c r="H11" s="41" t="s">
        <v>34</v>
      </c>
      <c r="I11" s="41" t="s">
        <v>61</v>
      </c>
      <c r="J11" s="41" t="s">
        <v>65</v>
      </c>
      <c r="K11" s="51"/>
      <c r="L11" s="51"/>
    </row>
    <row r="12" spans="1:12" s="56" customFormat="1" ht="174" x14ac:dyDescent="0.35">
      <c r="A12" s="51">
        <v>11</v>
      </c>
      <c r="B12" s="52" t="s">
        <v>12</v>
      </c>
      <c r="C12" s="51" t="s">
        <v>66</v>
      </c>
      <c r="D12" s="51" t="s">
        <v>67</v>
      </c>
      <c r="E12" s="51" t="s">
        <v>15</v>
      </c>
      <c r="F12" s="51" t="s">
        <v>68</v>
      </c>
      <c r="G12" s="54" t="s">
        <v>69</v>
      </c>
      <c r="H12" s="51" t="s">
        <v>40</v>
      </c>
      <c r="I12" s="51" t="s">
        <v>439</v>
      </c>
      <c r="J12" s="51" t="s">
        <v>70</v>
      </c>
      <c r="K12" s="51"/>
      <c r="L12" s="51"/>
    </row>
    <row r="13" spans="1:12" s="56" customFormat="1" ht="145" x14ac:dyDescent="0.35">
      <c r="A13" s="51">
        <v>12</v>
      </c>
      <c r="B13" s="52" t="s">
        <v>12</v>
      </c>
      <c r="C13" s="51" t="s">
        <v>71</v>
      </c>
      <c r="D13" s="51" t="s">
        <v>67</v>
      </c>
      <c r="E13" s="51" t="s">
        <v>15</v>
      </c>
      <c r="F13" s="51" t="s">
        <v>68</v>
      </c>
      <c r="G13" s="54" t="s">
        <v>69</v>
      </c>
      <c r="H13" s="51" t="s">
        <v>40</v>
      </c>
      <c r="I13" s="51"/>
      <c r="J13" s="51" t="s">
        <v>72</v>
      </c>
      <c r="K13" s="51"/>
      <c r="L13" s="51"/>
    </row>
    <row r="14" spans="1:12" s="56" customFormat="1" ht="72.5" x14ac:dyDescent="0.35">
      <c r="A14" s="51">
        <v>13</v>
      </c>
      <c r="B14" s="52" t="s">
        <v>12</v>
      </c>
      <c r="C14" s="23" t="s">
        <v>73</v>
      </c>
      <c r="D14" s="51"/>
      <c r="E14" s="51" t="s">
        <v>53</v>
      </c>
      <c r="F14" s="51" t="s">
        <v>74</v>
      </c>
      <c r="G14" s="54" t="s">
        <v>75</v>
      </c>
      <c r="H14" s="51" t="s">
        <v>76</v>
      </c>
      <c r="I14" s="51" t="s">
        <v>440</v>
      </c>
      <c r="J14" s="51" t="s">
        <v>77</v>
      </c>
      <c r="K14" s="51"/>
      <c r="L14" s="51"/>
    </row>
    <row r="15" spans="1:12" s="56" customFormat="1" ht="142.5" customHeight="1" x14ac:dyDescent="0.35">
      <c r="A15" s="51">
        <v>14</v>
      </c>
      <c r="B15" s="52" t="s">
        <v>12</v>
      </c>
      <c r="C15" s="51" t="s">
        <v>78</v>
      </c>
      <c r="D15" s="51" t="s">
        <v>79</v>
      </c>
      <c r="E15" s="51" t="s">
        <v>15</v>
      </c>
      <c r="F15" s="51" t="s">
        <v>80</v>
      </c>
      <c r="G15" s="54" t="s">
        <v>81</v>
      </c>
      <c r="H15" s="51" t="s">
        <v>82</v>
      </c>
      <c r="I15" s="51" t="s">
        <v>441</v>
      </c>
      <c r="J15" s="58" t="s">
        <v>83</v>
      </c>
      <c r="K15" s="51"/>
      <c r="L15" s="51"/>
    </row>
    <row r="16" spans="1:12" s="56" customFormat="1" ht="58" x14ac:dyDescent="0.35">
      <c r="A16" s="51">
        <v>15</v>
      </c>
      <c r="B16" s="52" t="s">
        <v>12</v>
      </c>
      <c r="C16" s="51" t="s">
        <v>84</v>
      </c>
      <c r="D16" s="51" t="s">
        <v>85</v>
      </c>
      <c r="E16" s="51" t="s">
        <v>15</v>
      </c>
      <c r="F16" s="51" t="s">
        <v>86</v>
      </c>
      <c r="G16" s="54" t="s">
        <v>87</v>
      </c>
      <c r="H16" s="51" t="s">
        <v>88</v>
      </c>
      <c r="I16" s="51"/>
      <c r="J16" s="59" t="s">
        <v>89</v>
      </c>
      <c r="K16" s="51"/>
      <c r="L16" s="51"/>
    </row>
    <row r="17" spans="1:12" s="56" customFormat="1" ht="58" x14ac:dyDescent="0.35">
      <c r="A17" s="51">
        <v>16</v>
      </c>
      <c r="B17" s="52" t="s">
        <v>12</v>
      </c>
      <c r="C17" s="51" t="s">
        <v>90</v>
      </c>
      <c r="D17" s="51" t="s">
        <v>85</v>
      </c>
      <c r="E17" s="51" t="s">
        <v>15</v>
      </c>
      <c r="F17" s="51" t="s">
        <v>91</v>
      </c>
      <c r="G17" s="54" t="s">
        <v>92</v>
      </c>
      <c r="H17" s="51" t="s">
        <v>88</v>
      </c>
      <c r="I17" s="51"/>
      <c r="J17" s="51" t="s">
        <v>93</v>
      </c>
      <c r="K17" s="51"/>
      <c r="L17" s="51"/>
    </row>
    <row r="18" spans="1:12" s="56" customFormat="1" ht="43.5" x14ac:dyDescent="0.35">
      <c r="A18" s="51">
        <v>17</v>
      </c>
      <c r="B18" s="52" t="s">
        <v>12</v>
      </c>
      <c r="C18" s="23" t="s">
        <v>94</v>
      </c>
      <c r="D18" s="51" t="s">
        <v>85</v>
      </c>
      <c r="E18" s="51" t="s">
        <v>15</v>
      </c>
      <c r="F18" s="51" t="s">
        <v>95</v>
      </c>
      <c r="G18" s="54" t="s">
        <v>96</v>
      </c>
      <c r="H18" s="51" t="s">
        <v>76</v>
      </c>
      <c r="I18" s="51" t="s">
        <v>442</v>
      </c>
      <c r="J18" s="51" t="s">
        <v>97</v>
      </c>
      <c r="K18" s="51"/>
      <c r="L18" s="51"/>
    </row>
    <row r="19" spans="1:12" s="56" customFormat="1" ht="72.5" x14ac:dyDescent="0.35">
      <c r="A19" s="51">
        <v>18</v>
      </c>
      <c r="B19" s="52" t="s">
        <v>12</v>
      </c>
      <c r="C19" s="51" t="s">
        <v>98</v>
      </c>
      <c r="D19" s="51" t="s">
        <v>99</v>
      </c>
      <c r="E19" s="51" t="s">
        <v>15</v>
      </c>
      <c r="F19" s="51" t="s">
        <v>100</v>
      </c>
      <c r="G19" s="54" t="s">
        <v>101</v>
      </c>
      <c r="H19" s="51" t="s">
        <v>49</v>
      </c>
      <c r="I19" s="51"/>
      <c r="J19" s="51" t="s">
        <v>102</v>
      </c>
      <c r="K19" s="51"/>
      <c r="L19" s="51"/>
    </row>
    <row r="20" spans="1:12" s="56" customFormat="1" ht="80.25" customHeight="1" x14ac:dyDescent="0.35">
      <c r="A20" s="51">
        <v>19</v>
      </c>
      <c r="B20" s="60" t="s">
        <v>115</v>
      </c>
      <c r="C20" s="64" t="s">
        <v>138</v>
      </c>
      <c r="D20" s="51" t="s">
        <v>125</v>
      </c>
      <c r="E20" s="51" t="s">
        <v>118</v>
      </c>
      <c r="F20" s="51" t="s">
        <v>139</v>
      </c>
      <c r="G20" s="54" t="s">
        <v>140</v>
      </c>
      <c r="H20" s="51"/>
      <c r="I20" s="51" t="s">
        <v>443</v>
      </c>
      <c r="J20" s="62" t="s">
        <v>141</v>
      </c>
      <c r="K20" s="51"/>
      <c r="L20" s="51"/>
    </row>
    <row r="21" spans="1:12" s="56" customFormat="1" ht="201" customHeight="1" x14ac:dyDescent="0.35">
      <c r="A21" s="51">
        <v>20</v>
      </c>
      <c r="B21" s="60" t="s">
        <v>115</v>
      </c>
      <c r="C21" s="51" t="s">
        <v>142</v>
      </c>
      <c r="D21" s="51" t="s">
        <v>85</v>
      </c>
      <c r="E21" s="51" t="s">
        <v>64</v>
      </c>
      <c r="F21" s="51" t="s">
        <v>143</v>
      </c>
      <c r="G21" s="54" t="s">
        <v>144</v>
      </c>
      <c r="H21" s="51" t="s">
        <v>145</v>
      </c>
      <c r="I21" s="51" t="s">
        <v>448</v>
      </c>
      <c r="J21" s="51" t="s">
        <v>146</v>
      </c>
      <c r="K21" s="51"/>
      <c r="L21" s="51"/>
    </row>
    <row r="22" spans="1:12" s="56" customFormat="1" ht="159.5" x14ac:dyDescent="0.35">
      <c r="A22" s="51">
        <v>21</v>
      </c>
      <c r="B22" s="60" t="s">
        <v>115</v>
      </c>
      <c r="C22" s="51" t="s">
        <v>147</v>
      </c>
      <c r="D22" s="51" t="s">
        <v>85</v>
      </c>
      <c r="E22" s="51" t="s">
        <v>64</v>
      </c>
      <c r="F22" s="51" t="s">
        <v>143</v>
      </c>
      <c r="G22" s="54" t="s">
        <v>144</v>
      </c>
      <c r="H22" s="51" t="s">
        <v>145</v>
      </c>
      <c r="I22" s="51"/>
      <c r="J22" s="51" t="s">
        <v>148</v>
      </c>
      <c r="K22" s="51"/>
      <c r="L22" s="51"/>
    </row>
    <row r="23" spans="1:12" s="56" customFormat="1" ht="145" x14ac:dyDescent="0.35">
      <c r="A23" s="51">
        <v>22</v>
      </c>
      <c r="B23" s="60" t="s">
        <v>115</v>
      </c>
      <c r="C23" s="51" t="s">
        <v>149</v>
      </c>
      <c r="D23" s="51" t="s">
        <v>85</v>
      </c>
      <c r="E23" s="51" t="s">
        <v>64</v>
      </c>
      <c r="F23" s="51" t="s">
        <v>143</v>
      </c>
      <c r="G23" s="54" t="s">
        <v>144</v>
      </c>
      <c r="H23" s="51" t="s">
        <v>145</v>
      </c>
      <c r="I23" s="51"/>
      <c r="J23" s="51" t="s">
        <v>150</v>
      </c>
      <c r="K23" s="51"/>
      <c r="L23" s="51"/>
    </row>
    <row r="24" spans="1:12" s="56" customFormat="1" ht="42.75" customHeight="1" x14ac:dyDescent="0.35">
      <c r="A24" s="51">
        <v>23</v>
      </c>
      <c r="B24" s="60" t="s">
        <v>115</v>
      </c>
      <c r="C24" s="51" t="s">
        <v>151</v>
      </c>
      <c r="D24" s="51" t="s">
        <v>30</v>
      </c>
      <c r="E24" s="51" t="s">
        <v>31</v>
      </c>
      <c r="F24" s="51" t="s">
        <v>152</v>
      </c>
      <c r="G24" s="54" t="s">
        <v>153</v>
      </c>
      <c r="H24" s="51" t="s">
        <v>154</v>
      </c>
      <c r="I24" s="76" t="s">
        <v>449</v>
      </c>
      <c r="J24" s="51" t="s">
        <v>155</v>
      </c>
      <c r="K24" s="51"/>
      <c r="L24" s="51"/>
    </row>
    <row r="25" spans="1:12" s="56" customFormat="1" ht="58" x14ac:dyDescent="0.35">
      <c r="A25" s="51">
        <v>24</v>
      </c>
      <c r="B25" s="60" t="s">
        <v>115</v>
      </c>
      <c r="C25" s="51" t="s">
        <v>156</v>
      </c>
      <c r="D25" s="51" t="s">
        <v>157</v>
      </c>
      <c r="E25" s="51" t="s">
        <v>118</v>
      </c>
      <c r="F25" s="51" t="s">
        <v>158</v>
      </c>
      <c r="G25" s="54" t="s">
        <v>159</v>
      </c>
      <c r="H25" s="51" t="s">
        <v>160</v>
      </c>
      <c r="I25" s="51" t="s">
        <v>450</v>
      </c>
      <c r="J25" s="51" t="s">
        <v>161</v>
      </c>
      <c r="K25" s="51"/>
      <c r="L25" s="51"/>
    </row>
    <row r="26" spans="1:12" s="56" customFormat="1" ht="101.5" x14ac:dyDescent="0.35">
      <c r="A26" s="51">
        <v>25</v>
      </c>
      <c r="B26" s="60"/>
      <c r="C26" s="51" t="s">
        <v>420</v>
      </c>
      <c r="D26" s="51" t="s">
        <v>157</v>
      </c>
      <c r="E26" s="51" t="s">
        <v>132</v>
      </c>
      <c r="F26" s="51" t="s">
        <v>158</v>
      </c>
      <c r="G26" s="54" t="s">
        <v>159</v>
      </c>
      <c r="H26" s="51" t="s">
        <v>162</v>
      </c>
      <c r="I26" s="51"/>
      <c r="J26" s="63" t="s">
        <v>163</v>
      </c>
      <c r="K26" s="51"/>
      <c r="L26" s="51"/>
    </row>
    <row r="27" spans="1:12" s="56" customFormat="1" ht="72.5" x14ac:dyDescent="0.35">
      <c r="A27" s="51">
        <v>26</v>
      </c>
      <c r="B27" s="60" t="s">
        <v>115</v>
      </c>
      <c r="C27" s="51" t="s">
        <v>164</v>
      </c>
      <c r="D27" s="51" t="s">
        <v>165</v>
      </c>
      <c r="E27" s="51" t="s">
        <v>166</v>
      </c>
      <c r="F27" s="51" t="s">
        <v>158</v>
      </c>
      <c r="G27" s="54" t="s">
        <v>159</v>
      </c>
      <c r="H27" s="51" t="s">
        <v>160</v>
      </c>
      <c r="I27" s="51" t="s">
        <v>451</v>
      </c>
      <c r="J27" s="64" t="s">
        <v>167</v>
      </c>
      <c r="K27" s="51"/>
      <c r="L27" s="51"/>
    </row>
    <row r="28" spans="1:12" s="56" customFormat="1" ht="145" x14ac:dyDescent="0.35">
      <c r="A28" s="51">
        <v>27</v>
      </c>
      <c r="B28" s="60" t="s">
        <v>115</v>
      </c>
      <c r="C28" s="64" t="s">
        <v>168</v>
      </c>
      <c r="D28" s="51"/>
      <c r="E28" s="51" t="s">
        <v>31</v>
      </c>
      <c r="F28" s="51" t="s">
        <v>169</v>
      </c>
      <c r="G28" s="54" t="s">
        <v>127</v>
      </c>
      <c r="H28" s="51" t="s">
        <v>128</v>
      </c>
      <c r="I28" s="51"/>
      <c r="J28" s="64" t="s">
        <v>170</v>
      </c>
      <c r="K28" s="51"/>
      <c r="L28" s="51"/>
    </row>
    <row r="29" spans="1:12" s="56" customFormat="1" ht="102.75" customHeight="1" x14ac:dyDescent="0.35">
      <c r="A29" s="51">
        <v>29</v>
      </c>
      <c r="B29" s="60" t="s">
        <v>115</v>
      </c>
      <c r="C29" s="51" t="s">
        <v>175</v>
      </c>
      <c r="D29" s="51" t="s">
        <v>79</v>
      </c>
      <c r="E29" s="51" t="s">
        <v>118</v>
      </c>
      <c r="F29" s="53" t="s">
        <v>176</v>
      </c>
      <c r="G29" s="54" t="s">
        <v>177</v>
      </c>
      <c r="H29" s="51"/>
      <c r="I29" s="51"/>
      <c r="J29" s="65" t="s">
        <v>178</v>
      </c>
      <c r="K29" s="51"/>
      <c r="L29" s="51"/>
    </row>
    <row r="30" spans="1:12" s="56" customFormat="1" ht="130.5" x14ac:dyDescent="0.35">
      <c r="A30" s="51">
        <v>30</v>
      </c>
      <c r="B30" s="60" t="s">
        <v>115</v>
      </c>
      <c r="C30" s="51" t="s">
        <v>179</v>
      </c>
      <c r="D30" s="51" t="s">
        <v>125</v>
      </c>
      <c r="E30" s="51" t="s">
        <v>118</v>
      </c>
      <c r="F30" s="51" t="s">
        <v>180</v>
      </c>
      <c r="G30" s="54" t="s">
        <v>181</v>
      </c>
      <c r="H30" s="51" t="s">
        <v>182</v>
      </c>
      <c r="I30" s="51" t="s">
        <v>452</v>
      </c>
      <c r="J30" s="66" t="s">
        <v>183</v>
      </c>
      <c r="K30" s="51"/>
      <c r="L30" s="51"/>
    </row>
    <row r="31" spans="1:12" s="56" customFormat="1" ht="101.5" x14ac:dyDescent="0.35">
      <c r="A31" s="51">
        <v>31</v>
      </c>
      <c r="B31" s="60" t="s">
        <v>115</v>
      </c>
      <c r="C31" s="51" t="s">
        <v>184</v>
      </c>
      <c r="D31" s="51" t="s">
        <v>85</v>
      </c>
      <c r="E31" s="51" t="s">
        <v>53</v>
      </c>
      <c r="F31" s="51" t="s">
        <v>185</v>
      </c>
      <c r="G31" s="54" t="s">
        <v>186</v>
      </c>
      <c r="H31" s="51" t="s">
        <v>145</v>
      </c>
      <c r="I31" s="51"/>
      <c r="J31" s="51" t="s">
        <v>187</v>
      </c>
      <c r="K31" s="51"/>
      <c r="L31" s="51"/>
    </row>
    <row r="32" spans="1:12" s="56" customFormat="1" ht="145" x14ac:dyDescent="0.35">
      <c r="A32" s="51">
        <v>32</v>
      </c>
      <c r="B32" s="60" t="s">
        <v>115</v>
      </c>
      <c r="C32" s="69" t="s">
        <v>188</v>
      </c>
      <c r="D32" s="51" t="s">
        <v>85</v>
      </c>
      <c r="E32" s="51" t="s">
        <v>15</v>
      </c>
      <c r="F32" s="51" t="s">
        <v>189</v>
      </c>
      <c r="G32" s="54" t="s">
        <v>190</v>
      </c>
      <c r="H32" s="51" t="s">
        <v>191</v>
      </c>
      <c r="I32" s="51"/>
      <c r="J32" s="51" t="s">
        <v>192</v>
      </c>
      <c r="K32" s="51"/>
      <c r="L32" s="51"/>
    </row>
    <row r="33" spans="1:12" s="56" customFormat="1" ht="72.5" x14ac:dyDescent="0.35">
      <c r="A33" s="51">
        <v>33</v>
      </c>
      <c r="B33" s="60" t="s">
        <v>115</v>
      </c>
      <c r="C33" s="51" t="s">
        <v>193</v>
      </c>
      <c r="D33" s="51" t="s">
        <v>85</v>
      </c>
      <c r="E33" s="51" t="s">
        <v>15</v>
      </c>
      <c r="F33" s="51" t="s">
        <v>194</v>
      </c>
      <c r="G33" s="54" t="s">
        <v>195</v>
      </c>
      <c r="H33" s="51" t="s">
        <v>128</v>
      </c>
      <c r="I33" s="51"/>
      <c r="J33" s="63" t="s">
        <v>196</v>
      </c>
      <c r="K33" s="51"/>
      <c r="L33" s="51"/>
    </row>
    <row r="34" spans="1:12" s="56" customFormat="1" ht="87" x14ac:dyDescent="0.35">
      <c r="A34" s="51">
        <v>34</v>
      </c>
      <c r="B34" s="60" t="s">
        <v>115</v>
      </c>
      <c r="C34" s="23" t="s">
        <v>197</v>
      </c>
      <c r="D34" s="51" t="s">
        <v>157</v>
      </c>
      <c r="E34" s="51" t="s">
        <v>15</v>
      </c>
      <c r="F34" s="51" t="s">
        <v>198</v>
      </c>
      <c r="G34" s="54" t="s">
        <v>199</v>
      </c>
      <c r="H34" s="51" t="s">
        <v>200</v>
      </c>
      <c r="I34" s="51" t="s">
        <v>453</v>
      </c>
      <c r="J34" s="50" t="s">
        <v>201</v>
      </c>
      <c r="K34" s="51"/>
      <c r="L34" s="51"/>
    </row>
    <row r="35" spans="1:12" s="56" customFormat="1" ht="87" x14ac:dyDescent="0.35">
      <c r="A35" s="51">
        <v>35</v>
      </c>
      <c r="B35" s="60" t="s">
        <v>115</v>
      </c>
      <c r="C35" s="50" t="s">
        <v>202</v>
      </c>
      <c r="D35" s="51" t="s">
        <v>157</v>
      </c>
      <c r="E35" s="51" t="s">
        <v>15</v>
      </c>
      <c r="F35" s="51" t="s">
        <v>198</v>
      </c>
      <c r="G35" s="57" t="s">
        <v>199</v>
      </c>
      <c r="H35" s="51" t="s">
        <v>200</v>
      </c>
      <c r="I35" s="51" t="s">
        <v>454</v>
      </c>
      <c r="J35" s="50" t="s">
        <v>203</v>
      </c>
      <c r="K35" s="51"/>
      <c r="L35" s="51"/>
    </row>
    <row r="36" spans="1:12" s="56" customFormat="1" ht="101.5" x14ac:dyDescent="0.35">
      <c r="A36" s="51">
        <v>36</v>
      </c>
      <c r="B36" s="60" t="s">
        <v>115</v>
      </c>
      <c r="C36" s="51" t="s">
        <v>212</v>
      </c>
      <c r="D36" s="51" t="s">
        <v>157</v>
      </c>
      <c r="E36" s="51" t="s">
        <v>15</v>
      </c>
      <c r="F36" s="51" t="s">
        <v>213</v>
      </c>
      <c r="G36" s="54" t="s">
        <v>214</v>
      </c>
      <c r="H36" s="51" t="s">
        <v>215</v>
      </c>
      <c r="I36" s="51" t="s">
        <v>455</v>
      </c>
      <c r="J36" s="67" t="s">
        <v>216</v>
      </c>
      <c r="K36" s="51"/>
      <c r="L36" s="51"/>
    </row>
    <row r="37" spans="1:12" s="56" customFormat="1" ht="43.5" x14ac:dyDescent="0.35">
      <c r="A37" s="51">
        <v>37</v>
      </c>
      <c r="B37" s="60" t="s">
        <v>115</v>
      </c>
      <c r="C37" s="51" t="s">
        <v>217</v>
      </c>
      <c r="D37" s="51" t="s">
        <v>85</v>
      </c>
      <c r="E37" s="51" t="s">
        <v>15</v>
      </c>
      <c r="F37" s="51" t="s">
        <v>218</v>
      </c>
      <c r="G37" s="54" t="s">
        <v>219</v>
      </c>
      <c r="H37" s="51" t="s">
        <v>220</v>
      </c>
      <c r="I37" s="51"/>
      <c r="J37" s="67" t="s">
        <v>221</v>
      </c>
      <c r="K37" s="51"/>
      <c r="L37" s="51"/>
    </row>
    <row r="38" spans="1:12" s="56" customFormat="1" ht="72.5" x14ac:dyDescent="0.35">
      <c r="A38" s="51">
        <v>38</v>
      </c>
      <c r="B38" s="60" t="s">
        <v>115</v>
      </c>
      <c r="C38" s="51" t="s">
        <v>222</v>
      </c>
      <c r="D38" s="51" t="s">
        <v>85</v>
      </c>
      <c r="E38" s="51" t="s">
        <v>15</v>
      </c>
      <c r="F38" s="51" t="s">
        <v>218</v>
      </c>
      <c r="G38" s="54" t="s">
        <v>219</v>
      </c>
      <c r="H38" s="51" t="s">
        <v>220</v>
      </c>
      <c r="I38" s="51"/>
      <c r="J38" s="67" t="s">
        <v>223</v>
      </c>
      <c r="K38" s="51"/>
      <c r="L38" s="51"/>
    </row>
    <row r="39" spans="1:12" s="56" customFormat="1" ht="43.5" x14ac:dyDescent="0.35">
      <c r="A39" s="51">
        <v>39</v>
      </c>
      <c r="B39" s="60" t="s">
        <v>115</v>
      </c>
      <c r="C39" s="51" t="s">
        <v>224</v>
      </c>
      <c r="D39" s="51" t="s">
        <v>30</v>
      </c>
      <c r="E39" s="51" t="s">
        <v>118</v>
      </c>
      <c r="F39" s="51" t="s">
        <v>225</v>
      </c>
      <c r="G39" s="54" t="s">
        <v>226</v>
      </c>
      <c r="H39" s="51" t="s">
        <v>227</v>
      </c>
      <c r="I39" s="51" t="s">
        <v>456</v>
      </c>
      <c r="J39" s="67" t="s">
        <v>228</v>
      </c>
      <c r="K39" s="51"/>
      <c r="L39" s="51"/>
    </row>
    <row r="40" spans="1:12" s="56" customFormat="1" ht="29" x14ac:dyDescent="0.35">
      <c r="A40" s="51">
        <v>40</v>
      </c>
      <c r="B40" s="68" t="s">
        <v>229</v>
      </c>
      <c r="C40" s="51" t="s">
        <v>230</v>
      </c>
      <c r="D40" s="51" t="s">
        <v>231</v>
      </c>
      <c r="E40" s="51" t="s">
        <v>232</v>
      </c>
      <c r="F40" s="51" t="s">
        <v>233</v>
      </c>
      <c r="G40" s="54" t="s">
        <v>234</v>
      </c>
      <c r="H40" s="51"/>
      <c r="I40" s="51"/>
      <c r="J40" s="51" t="s">
        <v>235</v>
      </c>
      <c r="K40" s="51"/>
      <c r="L40" s="51"/>
    </row>
    <row r="41" spans="1:12" s="56" customFormat="1" ht="117" customHeight="1" x14ac:dyDescent="0.35">
      <c r="A41" s="51">
        <v>41</v>
      </c>
      <c r="B41" s="68" t="s">
        <v>229</v>
      </c>
      <c r="C41" s="51" t="s">
        <v>236</v>
      </c>
      <c r="D41" s="51" t="s">
        <v>237</v>
      </c>
      <c r="E41" s="51" t="s">
        <v>232</v>
      </c>
      <c r="F41" s="51" t="s">
        <v>238</v>
      </c>
      <c r="G41" s="54" t="s">
        <v>239</v>
      </c>
      <c r="H41" s="51"/>
      <c r="I41" s="51"/>
      <c r="J41" s="58" t="s">
        <v>240</v>
      </c>
      <c r="K41" s="51"/>
      <c r="L41" s="51"/>
    </row>
    <row r="42" spans="1:12" s="56" customFormat="1" ht="106" x14ac:dyDescent="0.35">
      <c r="A42" s="51">
        <v>42</v>
      </c>
      <c r="B42" s="68" t="s">
        <v>229</v>
      </c>
      <c r="C42" s="51" t="s">
        <v>425</v>
      </c>
      <c r="D42" s="51" t="s">
        <v>237</v>
      </c>
      <c r="E42" s="51" t="s">
        <v>232</v>
      </c>
      <c r="F42" s="51" t="s">
        <v>241</v>
      </c>
      <c r="G42" s="57" t="s">
        <v>242</v>
      </c>
      <c r="H42" s="51"/>
      <c r="I42" s="51" t="s">
        <v>457</v>
      </c>
      <c r="J42" s="66" t="s">
        <v>243</v>
      </c>
      <c r="K42" s="51"/>
      <c r="L42" s="51"/>
    </row>
    <row r="43" spans="1:12" s="56" customFormat="1" ht="87" x14ac:dyDescent="0.35">
      <c r="A43" s="51">
        <v>43</v>
      </c>
      <c r="B43" s="68" t="s">
        <v>229</v>
      </c>
      <c r="C43" s="69" t="s">
        <v>244</v>
      </c>
      <c r="D43" s="69" t="s">
        <v>245</v>
      </c>
      <c r="E43" s="69" t="s">
        <v>31</v>
      </c>
      <c r="F43" s="69" t="s">
        <v>246</v>
      </c>
      <c r="G43" s="57" t="s">
        <v>247</v>
      </c>
      <c r="H43" s="69" t="s">
        <v>248</v>
      </c>
      <c r="I43" s="69" t="s">
        <v>458</v>
      </c>
      <c r="J43" s="69" t="s">
        <v>249</v>
      </c>
      <c r="K43" s="51"/>
      <c r="L43" s="51"/>
    </row>
    <row r="44" spans="1:12" s="56" customFormat="1" ht="72.5" x14ac:dyDescent="0.35">
      <c r="A44" s="51">
        <v>44</v>
      </c>
      <c r="B44" s="68" t="s">
        <v>229</v>
      </c>
      <c r="C44" s="69" t="s">
        <v>250</v>
      </c>
      <c r="D44" s="69" t="s">
        <v>245</v>
      </c>
      <c r="E44" s="69" t="s">
        <v>31</v>
      </c>
      <c r="F44" s="69" t="s">
        <v>246</v>
      </c>
      <c r="G44" s="57" t="s">
        <v>247</v>
      </c>
      <c r="H44" s="69" t="s">
        <v>248</v>
      </c>
      <c r="I44" s="69" t="s">
        <v>459</v>
      </c>
      <c r="J44" s="69" t="s">
        <v>251</v>
      </c>
      <c r="K44" s="51"/>
      <c r="L44" s="51"/>
    </row>
    <row r="45" spans="1:12" s="56" customFormat="1" ht="72.5" x14ac:dyDescent="0.35">
      <c r="A45" s="51">
        <v>45</v>
      </c>
      <c r="B45" s="68" t="s">
        <v>229</v>
      </c>
      <c r="C45" s="69" t="s">
        <v>252</v>
      </c>
      <c r="D45" s="69" t="s">
        <v>253</v>
      </c>
      <c r="E45" s="69" t="s">
        <v>31</v>
      </c>
      <c r="F45" s="69" t="s">
        <v>254</v>
      </c>
      <c r="G45" s="54" t="s">
        <v>255</v>
      </c>
      <c r="H45" s="69" t="s">
        <v>256</v>
      </c>
      <c r="I45" s="69" t="s">
        <v>460</v>
      </c>
      <c r="J45" s="69" t="s">
        <v>257</v>
      </c>
      <c r="K45" s="51"/>
      <c r="L45" s="51"/>
    </row>
    <row r="46" spans="1:12" s="56" customFormat="1" ht="58" x14ac:dyDescent="0.35">
      <c r="A46" s="51">
        <v>46</v>
      </c>
      <c r="B46" s="68" t="s">
        <v>229</v>
      </c>
      <c r="C46" s="51" t="s">
        <v>258</v>
      </c>
      <c r="D46" s="51" t="s">
        <v>253</v>
      </c>
      <c r="E46" s="51" t="s">
        <v>31</v>
      </c>
      <c r="F46" s="51" t="s">
        <v>259</v>
      </c>
      <c r="G46" s="54" t="s">
        <v>260</v>
      </c>
      <c r="H46" s="51" t="s">
        <v>248</v>
      </c>
      <c r="I46" s="51" t="s">
        <v>461</v>
      </c>
      <c r="J46" s="51" t="s">
        <v>261</v>
      </c>
      <c r="K46" s="51"/>
      <c r="L46" s="51"/>
    </row>
    <row r="47" spans="1:12" s="56" customFormat="1" ht="108" customHeight="1" x14ac:dyDescent="0.35">
      <c r="A47" s="51">
        <v>47</v>
      </c>
      <c r="B47" s="68" t="s">
        <v>229</v>
      </c>
      <c r="C47" s="51" t="s">
        <v>262</v>
      </c>
      <c r="D47" s="51" t="s">
        <v>52</v>
      </c>
      <c r="E47" s="51" t="s">
        <v>31</v>
      </c>
      <c r="F47" s="61" t="s">
        <v>263</v>
      </c>
      <c r="G47" s="70" t="s">
        <v>264</v>
      </c>
      <c r="H47" s="51" t="s">
        <v>256</v>
      </c>
      <c r="I47" s="51" t="s">
        <v>462</v>
      </c>
      <c r="J47" s="64" t="s">
        <v>265</v>
      </c>
      <c r="K47" s="51"/>
      <c r="L47" s="51"/>
    </row>
    <row r="48" spans="1:12" s="56" customFormat="1" ht="101.5" x14ac:dyDescent="0.35">
      <c r="A48" s="51">
        <v>48</v>
      </c>
      <c r="B48" s="68" t="s">
        <v>229</v>
      </c>
      <c r="C48" s="51" t="s">
        <v>266</v>
      </c>
      <c r="D48" s="51" t="s">
        <v>52</v>
      </c>
      <c r="E48" s="51" t="s">
        <v>31</v>
      </c>
      <c r="F48" s="61" t="s">
        <v>263</v>
      </c>
      <c r="G48" s="70" t="s">
        <v>264</v>
      </c>
      <c r="H48" s="51" t="s">
        <v>256</v>
      </c>
      <c r="I48" s="51"/>
      <c r="J48" s="64" t="s">
        <v>267</v>
      </c>
      <c r="K48" s="51"/>
      <c r="L48" s="51"/>
    </row>
    <row r="49" spans="1:12" s="56" customFormat="1" ht="130.5" x14ac:dyDescent="0.35">
      <c r="A49" s="51">
        <v>49</v>
      </c>
      <c r="B49" s="68" t="s">
        <v>229</v>
      </c>
      <c r="C49" s="51" t="s">
        <v>268</v>
      </c>
      <c r="D49" s="51" t="s">
        <v>52</v>
      </c>
      <c r="E49" s="51" t="s">
        <v>53</v>
      </c>
      <c r="F49" s="51" t="s">
        <v>269</v>
      </c>
      <c r="G49" s="54" t="s">
        <v>270</v>
      </c>
      <c r="H49" s="51" t="s">
        <v>256</v>
      </c>
      <c r="I49" s="51"/>
      <c r="J49" s="64" t="s">
        <v>271</v>
      </c>
      <c r="K49" s="51"/>
      <c r="L49" s="51"/>
    </row>
    <row r="50" spans="1:12" s="56" customFormat="1" ht="130.5" x14ac:dyDescent="0.35">
      <c r="A50" s="51">
        <v>50</v>
      </c>
      <c r="B50" s="68" t="s">
        <v>229</v>
      </c>
      <c r="C50" s="51" t="s">
        <v>279</v>
      </c>
      <c r="D50" s="51" t="s">
        <v>52</v>
      </c>
      <c r="E50" s="51" t="s">
        <v>53</v>
      </c>
      <c r="F50" s="51" t="s">
        <v>185</v>
      </c>
      <c r="G50" s="57" t="s">
        <v>186</v>
      </c>
      <c r="H50" s="51" t="s">
        <v>256</v>
      </c>
      <c r="I50" s="51" t="s">
        <v>463</v>
      </c>
      <c r="J50" s="51" t="s">
        <v>280</v>
      </c>
      <c r="K50" s="51"/>
      <c r="L50" s="51"/>
    </row>
    <row r="51" spans="1:12" s="56" customFormat="1" ht="72.5" x14ac:dyDescent="0.35">
      <c r="A51" s="51">
        <v>51</v>
      </c>
      <c r="B51" s="68" t="s">
        <v>229</v>
      </c>
      <c r="C51" s="51" t="s">
        <v>281</v>
      </c>
      <c r="D51" s="51" t="s">
        <v>273</v>
      </c>
      <c r="E51" s="51" t="s">
        <v>282</v>
      </c>
      <c r="F51" s="51" t="s">
        <v>274</v>
      </c>
      <c r="G51" s="57" t="s">
        <v>283</v>
      </c>
      <c r="H51" s="51" t="s">
        <v>284</v>
      </c>
      <c r="I51" s="51" t="s">
        <v>464</v>
      </c>
      <c r="J51" s="51" t="s">
        <v>285</v>
      </c>
      <c r="K51" s="51"/>
      <c r="L51" s="51"/>
    </row>
    <row r="52" spans="1:12" s="56" customFormat="1" ht="72.5" x14ac:dyDescent="0.35">
      <c r="A52" s="51">
        <v>52</v>
      </c>
      <c r="B52" s="68" t="s">
        <v>229</v>
      </c>
      <c r="C52" s="51" t="s">
        <v>286</v>
      </c>
      <c r="D52" s="51" t="s">
        <v>52</v>
      </c>
      <c r="E52" s="51" t="s">
        <v>53</v>
      </c>
      <c r="F52" s="51" t="s">
        <v>287</v>
      </c>
      <c r="G52" s="57" t="s">
        <v>288</v>
      </c>
      <c r="H52" s="51" t="s">
        <v>289</v>
      </c>
      <c r="I52" s="51"/>
      <c r="J52" s="51" t="s">
        <v>290</v>
      </c>
      <c r="K52" s="51"/>
      <c r="L52" s="51"/>
    </row>
    <row r="53" spans="1:12" s="56" customFormat="1" ht="101.5" x14ac:dyDescent="0.35">
      <c r="A53" s="51">
        <v>53</v>
      </c>
      <c r="B53" s="68" t="s">
        <v>229</v>
      </c>
      <c r="C53" s="51" t="s">
        <v>291</v>
      </c>
      <c r="D53" s="51" t="s">
        <v>52</v>
      </c>
      <c r="E53" s="51" t="s">
        <v>64</v>
      </c>
      <c r="F53" s="51" t="s">
        <v>292</v>
      </c>
      <c r="G53" s="57" t="s">
        <v>293</v>
      </c>
      <c r="H53" s="51" t="s">
        <v>289</v>
      </c>
      <c r="I53" s="51"/>
      <c r="J53" s="51" t="s">
        <v>294</v>
      </c>
      <c r="K53" s="51"/>
      <c r="L53" s="51"/>
    </row>
    <row r="55" spans="1:12" x14ac:dyDescent="0.35">
      <c r="H55" s="77" t="s">
        <v>465</v>
      </c>
      <c r="I55" s="78">
        <f>COUNTA(I2:I53)</f>
        <v>29</v>
      </c>
    </row>
  </sheetData>
  <autoFilter ref="A1:J39" xr:uid="{00000000-0009-0000-0000-000000000000}"/>
  <sortState xmlns:xlrd2="http://schemas.microsoft.com/office/spreadsheetml/2017/richdata2" caseSensitive="1" ref="A2:K53">
    <sortCondition ref="B2:B53"/>
    <sortCondition ref="A2:A53"/>
  </sortState>
  <phoneticPr fontId="13" type="noConversion"/>
  <hyperlinks>
    <hyperlink ref="G40" r:id="rId1" display="mailto:golam.sarwar@aalto.fi;%20evgen.multia@repolar.com" xr:uid="{8B39714B-D2B0-41CA-8F10-7A675E64F1BD}"/>
    <hyperlink ref="G43" r:id="rId2" xr:uid="{AB0ED44F-86B9-46A6-98C9-268D76F12EEF}"/>
    <hyperlink ref="G44" r:id="rId3" xr:uid="{18F32F69-7B92-420A-B7EA-61AD4996AC24}"/>
    <hyperlink ref="G45" r:id="rId4" xr:uid="{DD0BF9A4-18F4-4894-8ABB-F3533BE51355}"/>
    <hyperlink ref="G46" r:id="rId5" xr:uid="{A4E5B403-0D2F-405F-92D0-051398E81EBE}"/>
    <hyperlink ref="G47" r:id="rId6" xr:uid="{C36292D5-A944-4F60-9ED0-7B6B5A24EBB7}"/>
    <hyperlink ref="G48" r:id="rId7" xr:uid="{CBFCDF48-636F-4B7C-B0F6-A531FBC4C815}"/>
    <hyperlink ref="G20" r:id="rId8" xr:uid="{90C36C81-B21E-4BED-AA38-4802D364CD2D}"/>
    <hyperlink ref="G21" r:id="rId9" xr:uid="{C1F86616-34C8-4FB4-A0CA-4D3B53309A8A}"/>
    <hyperlink ref="G22" r:id="rId10" xr:uid="{316A926E-97FD-47A4-94D3-3F707A9D9CA9}"/>
    <hyperlink ref="G23" r:id="rId11" xr:uid="{3EA565E1-4EBE-4C45-BA58-B4D704CB8628}"/>
    <hyperlink ref="G49" r:id="rId12" xr:uid="{42860ED7-4401-4617-8AED-E8CB3466145A}"/>
    <hyperlink ref="G24" r:id="rId13" xr:uid="{A7BDF063-A267-47F0-9A66-2AD67320042F}"/>
    <hyperlink ref="G25" r:id="rId14" xr:uid="{994BC375-BF76-4C68-BF02-FD30E8AB8E74}"/>
    <hyperlink ref="G27" r:id="rId15" xr:uid="{E5E3DA5F-4351-445A-B0AD-8CA0C2EA3880}"/>
    <hyperlink ref="G28" r:id="rId16" xr:uid="{069401D1-9446-4FAA-80F2-E7285018E62A}"/>
    <hyperlink ref="G29" r:id="rId17" xr:uid="{7D475FFD-B9B6-48B5-82B6-2C3EDEA08DEE}"/>
    <hyperlink ref="G2" r:id="rId18" xr:uid="{C49FDFE2-F5A3-42CA-A6E9-AFFCE2CE9A79}"/>
    <hyperlink ref="G3" r:id="rId19" xr:uid="{B81C7C57-3FD3-4916-A6AE-751A4CA7AAAA}"/>
    <hyperlink ref="G42" r:id="rId20" xr:uid="{3F628358-6425-49D3-B6B0-01F1E2430E8A}"/>
    <hyperlink ref="G41" r:id="rId21" xr:uid="{C5B140F2-A5A5-472D-8772-CFC947EA0084}"/>
    <hyperlink ref="G4" r:id="rId22" xr:uid="{089D973A-6920-4761-99D9-C9A5320DC604}"/>
    <hyperlink ref="G5" r:id="rId23" xr:uid="{301F35F9-7375-469F-A93D-B581B5435F28}"/>
    <hyperlink ref="G30" r:id="rId24" xr:uid="{A1638B28-623E-4DC2-8AE8-EBEA4EB49D78}"/>
    <hyperlink ref="G50" r:id="rId25" xr:uid="{B97A4188-BEDC-4267-ADF3-B1D509D0CFA5}"/>
    <hyperlink ref="G31" r:id="rId26" xr:uid="{A0165530-BD30-4B1C-8E8A-FB59FFA73B62}"/>
    <hyperlink ref="G6" r:id="rId27" xr:uid="{A1858899-CF2E-4688-8B57-5CDDEC4C730A}"/>
    <hyperlink ref="G26" r:id="rId28" xr:uid="{D0212A93-3ED0-4AD4-8799-4078BED0BAF9}"/>
    <hyperlink ref="G32" r:id="rId29" xr:uid="{827A96CA-174C-49A2-A707-B84C815C0BC8}"/>
    <hyperlink ref="G7" r:id="rId30" xr:uid="{9B228551-8BC7-4AD4-B422-FA20BD23C76F}"/>
    <hyperlink ref="G33" r:id="rId31" xr:uid="{B0294B56-9B62-4116-B304-7EB6F37D13B6}"/>
    <hyperlink ref="L4" r:id="rId32" xr:uid="{D5C49EA4-215F-554F-A6E5-C518A5F5BBAE}"/>
    <hyperlink ref="G8" r:id="rId33" xr:uid="{6DD8A71F-5295-474E-A019-9232C8485A26}"/>
    <hyperlink ref="G51" r:id="rId34" xr:uid="{6DA7C18E-11FA-4D93-AD0A-BB7E59256E16}"/>
    <hyperlink ref="G9" r:id="rId35" xr:uid="{0AB96C3C-FB99-4552-873B-82AC3AA4DE71}"/>
    <hyperlink ref="G34" r:id="rId36" xr:uid="{117DE51B-E167-4FED-A73C-402BEB772A1B}"/>
    <hyperlink ref="G35" r:id="rId37" xr:uid="{861BC4AC-763E-48CA-B2D7-174AC31EF486}"/>
    <hyperlink ref="G36" r:id="rId38" xr:uid="{22AACDF0-66CA-4221-A1E7-BB32D1E41F02}"/>
    <hyperlink ref="G37" r:id="rId39" xr:uid="{DED7A269-917E-443B-B4AB-42D57328AC1E}"/>
    <hyperlink ref="G38" r:id="rId40" xr:uid="{EB3322BB-B62D-4CFB-B60D-2AFA9F2A8C87}"/>
    <hyperlink ref="G39" r:id="rId41" xr:uid="{C02D3BCC-19D9-4931-BC97-346A0FF14976}"/>
    <hyperlink ref="G12" r:id="rId42" xr:uid="{FBFD6C70-6F4D-4149-8AFE-CDF18C4D7BB0}"/>
    <hyperlink ref="G13" r:id="rId43" xr:uid="{465355DB-A571-442D-8155-A6CB6118C334}"/>
    <hyperlink ref="G14" r:id="rId44" xr:uid="{1BF7CF87-2956-4A3B-A3A1-F38324082BCA}"/>
    <hyperlink ref="G15" r:id="rId45" xr:uid="{71CF3768-4D6D-41D4-9BE6-ABCDB6DC0F58}"/>
    <hyperlink ref="G16" r:id="rId46" xr:uid="{C9A3B92B-EEE6-4895-B0E0-D91733CDAE50}"/>
    <hyperlink ref="G17" r:id="rId47" xr:uid="{4604CF65-53FB-4F03-ADC9-6D238E0A993E}"/>
    <hyperlink ref="G52" r:id="rId48" xr:uid="{66AEB02B-E4B4-43B4-B0AC-84A75890AFCD}"/>
    <hyperlink ref="G53" r:id="rId49" xr:uid="{91805FCE-0C82-43AF-AB6D-D29F5E0109C1}"/>
    <hyperlink ref="G18" r:id="rId50" xr:uid="{5DD1427F-E07D-42B1-8616-706B6399AAAA}"/>
    <hyperlink ref="G19" r:id="rId51" xr:uid="{19A074E9-3898-43D8-A06B-03EC37D87772}"/>
  </hyperlinks>
  <pageMargins left="0.7" right="0.7" top="0.75" bottom="0.75" header="0.3" footer="0.3"/>
  <pageSetup paperSize="9" orientation="portrait" r:id="rId52"/>
  <headerFooter>
    <oddFooter>&amp;L_x000D_&amp;1#&amp;"Calibri"&amp;8&amp;K000000 Sensitivity: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5A161-F319-48B8-B0EE-2BB0F0B69482}">
  <dimension ref="A1:L16"/>
  <sheetViews>
    <sheetView topLeftCell="G1" workbookViewId="0">
      <pane ySplit="1" topLeftCell="A2" activePane="bottomLeft" state="frozen"/>
      <selection activeCell="H52" sqref="H52"/>
      <selection pane="bottomLeft" activeCell="J25" sqref="J25"/>
    </sheetView>
  </sheetViews>
  <sheetFormatPr defaultColWidth="9.1796875" defaultRowHeight="14.5" x14ac:dyDescent="0.35"/>
  <cols>
    <col min="1" max="1" width="5.453125" style="35" customWidth="1"/>
    <col min="2" max="2" width="8.81640625" style="35" customWidth="1"/>
    <col min="3" max="3" width="82.1796875" style="35" customWidth="1"/>
    <col min="4" max="4" width="9.1796875" style="35" customWidth="1"/>
    <col min="5" max="5" width="19.81640625" style="35" customWidth="1"/>
    <col min="6" max="6" width="26.1796875" style="35" customWidth="1"/>
    <col min="7" max="7" width="29.453125" style="35" customWidth="1"/>
    <col min="8" max="8" width="23.26953125" style="35" customWidth="1"/>
    <col min="9" max="9" width="18.1796875" style="35" customWidth="1"/>
    <col min="10" max="10" width="74.81640625" style="35" customWidth="1"/>
    <col min="11" max="11" width="30.26953125" style="38" customWidth="1"/>
    <col min="12" max="12" width="35.81640625" style="49" customWidth="1"/>
    <col min="13" max="16384" width="9.1796875" style="35"/>
  </cols>
  <sheetData>
    <row r="1" spans="1:12" ht="43.5" x14ac:dyDescent="0.35">
      <c r="A1" s="42" t="s">
        <v>0</v>
      </c>
      <c r="B1" s="36" t="s">
        <v>1</v>
      </c>
      <c r="C1" s="36" t="s">
        <v>2</v>
      </c>
      <c r="D1" s="36" t="s">
        <v>3</v>
      </c>
      <c r="E1" s="36" t="s">
        <v>4</v>
      </c>
      <c r="F1" s="36" t="s">
        <v>5</v>
      </c>
      <c r="G1" s="36" t="s">
        <v>6</v>
      </c>
      <c r="H1" s="36" t="s">
        <v>7</v>
      </c>
      <c r="I1" s="36" t="s">
        <v>8</v>
      </c>
      <c r="J1" s="36" t="s">
        <v>9</v>
      </c>
      <c r="K1" s="28" t="s">
        <v>10</v>
      </c>
      <c r="L1" s="36" t="s">
        <v>11</v>
      </c>
    </row>
    <row r="2" spans="1:12" s="38" customFormat="1" ht="29" x14ac:dyDescent="0.35">
      <c r="A2" s="29"/>
      <c r="B2" s="30" t="s">
        <v>12</v>
      </c>
      <c r="C2" s="29" t="s">
        <v>103</v>
      </c>
      <c r="D2" s="29" t="s">
        <v>85</v>
      </c>
      <c r="E2" s="29" t="s">
        <v>15</v>
      </c>
      <c r="F2" s="29" t="s">
        <v>104</v>
      </c>
      <c r="G2" s="32" t="s">
        <v>105</v>
      </c>
      <c r="H2" s="29" t="s">
        <v>106</v>
      </c>
      <c r="I2" s="29" t="s">
        <v>107</v>
      </c>
      <c r="J2" s="29" t="s">
        <v>108</v>
      </c>
      <c r="K2" s="37"/>
      <c r="L2" s="29"/>
    </row>
    <row r="3" spans="1:12" s="38" customFormat="1" x14ac:dyDescent="0.35">
      <c r="A3" s="29"/>
      <c r="B3" s="30" t="s">
        <v>12</v>
      </c>
      <c r="C3" s="47" t="s">
        <v>109</v>
      </c>
      <c r="D3" s="29" t="s">
        <v>110</v>
      </c>
      <c r="E3" s="29" t="s">
        <v>15</v>
      </c>
      <c r="F3" s="29" t="s">
        <v>111</v>
      </c>
      <c r="G3" s="32" t="s">
        <v>112</v>
      </c>
      <c r="H3" s="29" t="s">
        <v>113</v>
      </c>
      <c r="I3" s="29" t="s">
        <v>114</v>
      </c>
      <c r="J3" s="39"/>
      <c r="K3" s="37"/>
      <c r="L3" s="29"/>
    </row>
    <row r="4" spans="1:12" s="38" customFormat="1" ht="29" x14ac:dyDescent="0.35">
      <c r="A4" s="29"/>
      <c r="B4" s="31" t="s">
        <v>115</v>
      </c>
      <c r="C4" s="29" t="s">
        <v>116</v>
      </c>
      <c r="D4" s="29" t="s">
        <v>117</v>
      </c>
      <c r="E4" s="29" t="s">
        <v>118</v>
      </c>
      <c r="F4" s="29" t="s">
        <v>119</v>
      </c>
      <c r="G4" s="32" t="s">
        <v>120</v>
      </c>
      <c r="H4" s="29" t="s">
        <v>121</v>
      </c>
      <c r="I4" s="29" t="s">
        <v>122</v>
      </c>
      <c r="J4" s="29"/>
      <c r="K4" s="37" t="s">
        <v>123</v>
      </c>
      <c r="L4" s="29"/>
    </row>
    <row r="5" spans="1:12" s="38" customFormat="1" ht="116" x14ac:dyDescent="0.35">
      <c r="A5" s="29"/>
      <c r="B5" s="31" t="s">
        <v>115</v>
      </c>
      <c r="C5" s="43" t="s">
        <v>124</v>
      </c>
      <c r="D5" s="29" t="s">
        <v>125</v>
      </c>
      <c r="E5" s="29" t="s">
        <v>118</v>
      </c>
      <c r="F5" s="29" t="s">
        <v>126</v>
      </c>
      <c r="G5" s="32" t="s">
        <v>127</v>
      </c>
      <c r="H5" s="29" t="s">
        <v>128</v>
      </c>
      <c r="I5" s="29" t="s">
        <v>129</v>
      </c>
      <c r="J5" s="46" t="s">
        <v>130</v>
      </c>
      <c r="K5" s="37"/>
      <c r="L5" s="29"/>
    </row>
    <row r="6" spans="1:12" s="38" customFormat="1" ht="72.5" x14ac:dyDescent="0.35">
      <c r="A6" s="29"/>
      <c r="B6" s="31" t="s">
        <v>115</v>
      </c>
      <c r="C6" s="29" t="s">
        <v>131</v>
      </c>
      <c r="D6" s="29" t="s">
        <v>125</v>
      </c>
      <c r="E6" s="29" t="s">
        <v>132</v>
      </c>
      <c r="F6" s="29" t="s">
        <v>133</v>
      </c>
      <c r="G6" s="32" t="s">
        <v>134</v>
      </c>
      <c r="H6" s="29" t="s">
        <v>135</v>
      </c>
      <c r="I6" s="29" t="s">
        <v>136</v>
      </c>
      <c r="J6" s="29" t="s">
        <v>137</v>
      </c>
      <c r="K6" s="37"/>
      <c r="L6" s="29"/>
    </row>
    <row r="7" spans="1:12" s="38" customFormat="1" ht="29" x14ac:dyDescent="0.35">
      <c r="A7" s="29"/>
      <c r="B7" s="31" t="s">
        <v>115</v>
      </c>
      <c r="C7" s="29" t="s">
        <v>204</v>
      </c>
      <c r="D7" s="29" t="s">
        <v>157</v>
      </c>
      <c r="E7" s="29" t="s">
        <v>205</v>
      </c>
      <c r="F7" s="29" t="s">
        <v>206</v>
      </c>
      <c r="G7" s="34" t="s">
        <v>207</v>
      </c>
      <c r="H7" s="29" t="s">
        <v>154</v>
      </c>
      <c r="I7" s="29" t="s">
        <v>208</v>
      </c>
      <c r="J7" s="44"/>
      <c r="K7" s="37"/>
      <c r="L7" s="29"/>
    </row>
    <row r="8" spans="1:12" s="38" customFormat="1" ht="43.5" x14ac:dyDescent="0.35">
      <c r="A8" s="29"/>
      <c r="B8" s="31" t="s">
        <v>115</v>
      </c>
      <c r="C8" s="29" t="s">
        <v>209</v>
      </c>
      <c r="D8" s="29" t="s">
        <v>157</v>
      </c>
      <c r="E8" s="29" t="s">
        <v>15</v>
      </c>
      <c r="F8" s="29" t="s">
        <v>210</v>
      </c>
      <c r="G8" s="34" t="s">
        <v>207</v>
      </c>
      <c r="H8" s="29" t="s">
        <v>200</v>
      </c>
      <c r="I8" s="29" t="s">
        <v>211</v>
      </c>
      <c r="J8" s="40"/>
      <c r="K8" s="37"/>
      <c r="L8" s="29"/>
    </row>
    <row r="9" spans="1:12" s="56" customFormat="1" ht="87.75" customHeight="1" thickBot="1" x14ac:dyDescent="0.4">
      <c r="A9" s="51"/>
      <c r="B9" s="60" t="s">
        <v>115</v>
      </c>
      <c r="C9" s="51" t="s">
        <v>171</v>
      </c>
      <c r="D9" s="51" t="s">
        <v>79</v>
      </c>
      <c r="E9" s="51" t="s">
        <v>118</v>
      </c>
      <c r="F9" s="53" t="s">
        <v>172</v>
      </c>
      <c r="G9" s="54" t="s">
        <v>173</v>
      </c>
      <c r="H9" s="51"/>
      <c r="I9" s="51" t="s">
        <v>426</v>
      </c>
      <c r="J9" s="58" t="s">
        <v>174</v>
      </c>
      <c r="K9" s="51"/>
      <c r="L9" s="51"/>
    </row>
    <row r="10" spans="1:12" s="56" customFormat="1" ht="87.75" customHeight="1" thickBot="1" x14ac:dyDescent="0.4">
      <c r="A10" s="51"/>
      <c r="B10" s="60" t="s">
        <v>115</v>
      </c>
      <c r="C10" s="72" t="s">
        <v>432</v>
      </c>
      <c r="D10" s="72" t="s">
        <v>30</v>
      </c>
      <c r="E10" s="72" t="s">
        <v>118</v>
      </c>
      <c r="F10" s="72" t="s">
        <v>133</v>
      </c>
      <c r="G10" s="73" t="s">
        <v>134</v>
      </c>
      <c r="H10" s="72" t="s">
        <v>135</v>
      </c>
      <c r="I10" s="72" t="s">
        <v>433</v>
      </c>
      <c r="J10" s="72" t="s">
        <v>434</v>
      </c>
      <c r="K10" s="71"/>
      <c r="L10" s="51"/>
    </row>
    <row r="11" spans="1:12" s="56" customFormat="1" ht="87.75" customHeight="1" thickBot="1" x14ac:dyDescent="0.4">
      <c r="A11" s="51"/>
      <c r="B11" s="60" t="s">
        <v>115</v>
      </c>
      <c r="C11" s="74" t="s">
        <v>435</v>
      </c>
      <c r="D11" s="74" t="s">
        <v>436</v>
      </c>
      <c r="E11" s="74" t="s">
        <v>118</v>
      </c>
      <c r="F11" s="74" t="s">
        <v>133</v>
      </c>
      <c r="G11" s="75" t="s">
        <v>134</v>
      </c>
      <c r="H11" s="74" t="s">
        <v>135</v>
      </c>
      <c r="I11" s="74" t="s">
        <v>437</v>
      </c>
      <c r="J11" s="74" t="s">
        <v>438</v>
      </c>
      <c r="K11" s="71"/>
      <c r="L11" s="51"/>
    </row>
    <row r="12" spans="1:12" s="38" customFormat="1" x14ac:dyDescent="0.35">
      <c r="A12" s="29"/>
      <c r="B12" s="33" t="s">
        <v>229</v>
      </c>
      <c r="C12" s="48" t="s">
        <v>272</v>
      </c>
      <c r="D12" s="29" t="s">
        <v>273</v>
      </c>
      <c r="E12" s="29" t="s">
        <v>53</v>
      </c>
      <c r="F12" s="29" t="s">
        <v>274</v>
      </c>
      <c r="G12" s="32" t="s">
        <v>275</v>
      </c>
      <c r="H12" s="29" t="s">
        <v>276</v>
      </c>
      <c r="I12" s="29" t="s">
        <v>277</v>
      </c>
      <c r="J12" s="29" t="s">
        <v>278</v>
      </c>
      <c r="K12" s="37"/>
      <c r="L12" s="29"/>
    </row>
    <row r="13" spans="1:12" x14ac:dyDescent="0.35">
      <c r="A13" s="39"/>
      <c r="B13" s="33" t="s">
        <v>229</v>
      </c>
      <c r="C13" s="39" t="s">
        <v>422</v>
      </c>
      <c r="D13" s="39" t="s">
        <v>431</v>
      </c>
      <c r="E13" s="39" t="s">
        <v>132</v>
      </c>
      <c r="F13" s="39" t="s">
        <v>423</v>
      </c>
      <c r="G13" s="39"/>
      <c r="H13" s="39"/>
      <c r="I13" s="39" t="s">
        <v>421</v>
      </c>
      <c r="J13" s="39"/>
      <c r="K13" s="29"/>
      <c r="L13" s="39"/>
    </row>
    <row r="14" spans="1:12" x14ac:dyDescent="0.35">
      <c r="A14" s="39"/>
      <c r="B14" s="33" t="s">
        <v>229</v>
      </c>
      <c r="C14" s="39" t="s">
        <v>427</v>
      </c>
      <c r="D14" s="39" t="s">
        <v>431</v>
      </c>
      <c r="E14" s="39"/>
      <c r="F14" s="39" t="s">
        <v>430</v>
      </c>
      <c r="G14" s="39"/>
      <c r="H14" s="39" t="s">
        <v>429</v>
      </c>
      <c r="I14" s="39" t="s">
        <v>428</v>
      </c>
      <c r="J14" s="39"/>
      <c r="K14" s="29"/>
      <c r="L14" s="39"/>
    </row>
    <row r="16" spans="1:12" x14ac:dyDescent="0.35">
      <c r="H16" s="77" t="s">
        <v>465</v>
      </c>
      <c r="I16" s="78">
        <f>COUNTA(I2:I14)</f>
        <v>13</v>
      </c>
    </row>
  </sheetData>
  <autoFilter ref="A1:J8" xr:uid="{00000000-0009-0000-0000-000000000000}"/>
  <hyperlinks>
    <hyperlink ref="G4" r:id="rId1" xr:uid="{415E9F5B-E332-4F04-8191-A0E993B74352}"/>
    <hyperlink ref="G5" r:id="rId2" xr:uid="{0AC1FF43-D318-4AD7-A787-A26EE274AE04}"/>
    <hyperlink ref="G6" r:id="rId3" xr:uid="{E5DDBD58-E1E8-4E45-A585-E68936849301}"/>
    <hyperlink ref="G12" r:id="rId4" xr:uid="{2C49EF6C-2515-4F83-A43E-92EDE917203D}"/>
    <hyperlink ref="G7" r:id="rId5" xr:uid="{FAA51A5A-9DD7-4965-B163-5627F6F0502A}"/>
    <hyperlink ref="G8" r:id="rId6" xr:uid="{35E1A8D7-B2FB-41D5-9938-6F38C34DA121}"/>
    <hyperlink ref="G3" r:id="rId7" xr:uid="{11A76146-C0E1-4D88-B9E9-F23EEA314FA5}"/>
    <hyperlink ref="G2" r:id="rId8" xr:uid="{83110713-0793-4F6C-AE30-614D18DEA9AB}"/>
    <hyperlink ref="G9" r:id="rId9" xr:uid="{04CC0268-FC48-4492-BA82-A6FC8E995BD3}"/>
    <hyperlink ref="G10" r:id="rId10" display="mailto:juha.siitonen@aalto.fi" xr:uid="{3D288D79-CBB8-47D9-B7F0-F7EB8A5F850B}"/>
    <hyperlink ref="G11" r:id="rId11" display="mailto:juha.siitonen@aalto.fi" xr:uid="{15DB474D-350D-46CC-809E-17A510320CF7}"/>
  </hyperlinks>
  <pageMargins left="0.7" right="0.7" top="0.75" bottom="0.75" header="0.3" footer="0.3"/>
  <pageSetup paperSize="9" orientation="portrait" r:id="rId12"/>
  <headerFooter>
    <oddFooter>&amp;L_x000D_&amp;1#&amp;"Calibri"&amp;8&amp;K000000 Sensitivity: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9"/>
  <sheetViews>
    <sheetView workbookViewId="0">
      <selection activeCell="A6" sqref="A6:XFD6"/>
    </sheetView>
  </sheetViews>
  <sheetFormatPr defaultColWidth="8.81640625" defaultRowHeight="14.5" x14ac:dyDescent="0.35"/>
  <cols>
    <col min="1" max="1" width="6.1796875" customWidth="1"/>
    <col min="3" max="3" width="29.453125" customWidth="1"/>
    <col min="4" max="4" width="10" customWidth="1"/>
    <col min="6" max="6" width="18.81640625" customWidth="1"/>
    <col min="7" max="7" width="12.81640625" customWidth="1"/>
    <col min="9" max="9" width="57.7265625" customWidth="1"/>
  </cols>
  <sheetData>
    <row r="2" spans="1:9" ht="62.5" thickBot="1" x14ac:dyDescent="0.4">
      <c r="A2" s="17" t="s">
        <v>295</v>
      </c>
      <c r="B2" s="18" t="s">
        <v>296</v>
      </c>
      <c r="C2" s="18" t="s">
        <v>297</v>
      </c>
      <c r="D2" s="18" t="s">
        <v>298</v>
      </c>
      <c r="E2" s="18" t="s">
        <v>299</v>
      </c>
      <c r="F2" s="18" t="s">
        <v>300</v>
      </c>
      <c r="G2" s="18" t="s">
        <v>301</v>
      </c>
      <c r="H2" s="18" t="s">
        <v>302</v>
      </c>
      <c r="I2" s="18" t="s">
        <v>303</v>
      </c>
    </row>
    <row r="3" spans="1:9" x14ac:dyDescent="0.35">
      <c r="A3" s="22"/>
      <c r="B3" s="20" t="s">
        <v>304</v>
      </c>
      <c r="C3" s="22" t="s">
        <v>305</v>
      </c>
      <c r="D3" s="22" t="s">
        <v>125</v>
      </c>
      <c r="E3" s="22" t="s">
        <v>118</v>
      </c>
      <c r="F3" s="22" t="s">
        <v>306</v>
      </c>
      <c r="G3" s="22" t="s">
        <v>307</v>
      </c>
      <c r="H3" s="22"/>
      <c r="I3" s="22"/>
    </row>
    <row r="4" spans="1:9" ht="85.75" customHeight="1" x14ac:dyDescent="0.35">
      <c r="A4" s="22"/>
      <c r="B4" s="20" t="s">
        <v>304</v>
      </c>
      <c r="C4" s="22" t="s">
        <v>308</v>
      </c>
      <c r="D4" s="22" t="s">
        <v>125</v>
      </c>
      <c r="E4" s="22" t="s">
        <v>118</v>
      </c>
      <c r="F4" s="22" t="s">
        <v>309</v>
      </c>
      <c r="G4" s="22" t="s">
        <v>82</v>
      </c>
      <c r="H4" s="22"/>
      <c r="I4" s="22" t="s">
        <v>310</v>
      </c>
    </row>
    <row r="5" spans="1:9" ht="81" customHeight="1" x14ac:dyDescent="0.35">
      <c r="A5" s="19"/>
      <c r="B5" s="20" t="s">
        <v>304</v>
      </c>
      <c r="C5" s="22" t="s">
        <v>311</v>
      </c>
      <c r="D5" s="22" t="s">
        <v>312</v>
      </c>
      <c r="E5" s="22" t="s">
        <v>313</v>
      </c>
      <c r="F5" s="22" t="s">
        <v>314</v>
      </c>
      <c r="G5" s="22" t="s">
        <v>82</v>
      </c>
      <c r="H5" s="22"/>
      <c r="I5" s="22" t="s">
        <v>315</v>
      </c>
    </row>
    <row r="6" spans="1:9" ht="47.25" customHeight="1" x14ac:dyDescent="0.35">
      <c r="A6" s="19"/>
      <c r="B6" s="21" t="s">
        <v>304</v>
      </c>
      <c r="C6" s="22" t="s">
        <v>316</v>
      </c>
      <c r="D6" s="22" t="s">
        <v>317</v>
      </c>
      <c r="E6" s="22" t="s">
        <v>118</v>
      </c>
      <c r="F6" s="22" t="s">
        <v>318</v>
      </c>
      <c r="G6" s="22" t="s">
        <v>319</v>
      </c>
      <c r="H6" s="22" t="s">
        <v>320</v>
      </c>
      <c r="I6" s="22"/>
    </row>
    <row r="7" spans="1:9" ht="56.25" customHeight="1" x14ac:dyDescent="0.35">
      <c r="A7" s="19"/>
      <c r="B7" s="21" t="s">
        <v>304</v>
      </c>
      <c r="C7" s="22" t="s">
        <v>321</v>
      </c>
      <c r="D7" s="22" t="s">
        <v>322</v>
      </c>
      <c r="E7" s="22" t="s">
        <v>205</v>
      </c>
      <c r="F7" s="22" t="s">
        <v>323</v>
      </c>
      <c r="G7" s="22" t="s">
        <v>82</v>
      </c>
      <c r="H7" s="22" t="s">
        <v>324</v>
      </c>
      <c r="I7" s="22"/>
    </row>
    <row r="8" spans="1:9" ht="46.5" customHeight="1" x14ac:dyDescent="0.35">
      <c r="A8" s="22"/>
      <c r="B8" s="20" t="s">
        <v>304</v>
      </c>
      <c r="C8" s="22" t="s">
        <v>325</v>
      </c>
      <c r="D8" s="22" t="s">
        <v>125</v>
      </c>
      <c r="E8" s="22" t="s">
        <v>118</v>
      </c>
      <c r="F8" s="22" t="s">
        <v>326</v>
      </c>
      <c r="G8" s="22"/>
      <c r="H8" s="22" t="s">
        <v>327</v>
      </c>
      <c r="I8" s="22"/>
    </row>
    <row r="9" spans="1:9" ht="57.25" customHeight="1" x14ac:dyDescent="0.35">
      <c r="A9" s="22"/>
      <c r="B9" s="20" t="s">
        <v>304</v>
      </c>
      <c r="C9" s="22" t="s">
        <v>328</v>
      </c>
      <c r="D9" s="22" t="s">
        <v>322</v>
      </c>
      <c r="E9" s="22" t="s">
        <v>118</v>
      </c>
      <c r="F9" s="22" t="s">
        <v>329</v>
      </c>
      <c r="G9" s="22" t="s">
        <v>330</v>
      </c>
      <c r="H9" s="22" t="s">
        <v>331</v>
      </c>
      <c r="I9" s="22"/>
    </row>
  </sheetData>
  <pageMargins left="0.7" right="0.7" top="0.75" bottom="0.75" header="0.3" footer="0.3"/>
  <headerFooter>
    <oddFooter>&amp;L_x000D_&amp;1#&amp;"Calibri"&amp;8&amp;K000000 Sensitivity: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workbookViewId="0">
      <selection activeCell="H5" sqref="H5"/>
    </sheetView>
  </sheetViews>
  <sheetFormatPr defaultColWidth="8.81640625" defaultRowHeight="14.5" x14ac:dyDescent="0.35"/>
  <cols>
    <col min="1" max="1" width="5.7265625" customWidth="1"/>
    <col min="2" max="2" width="15.26953125" style="2" customWidth="1"/>
    <col min="3" max="3" width="37.1796875" style="2" customWidth="1"/>
    <col min="4" max="4" width="12.453125" style="2" customWidth="1"/>
    <col min="5" max="5" width="19.453125" style="2" customWidth="1"/>
    <col min="6" max="6" width="34.453125" style="2" customWidth="1"/>
    <col min="7" max="7" width="33.26953125" style="2" customWidth="1"/>
    <col min="8" max="8" width="99.26953125" style="2" customWidth="1"/>
    <col min="9" max="9" width="21.453125" style="2" customWidth="1"/>
  </cols>
  <sheetData>
    <row r="1" spans="1:9" s="4" customFormat="1" ht="31.5" thickBot="1" x14ac:dyDescent="0.4">
      <c r="A1" s="18" t="s">
        <v>295</v>
      </c>
      <c r="B1" s="7" t="s">
        <v>332</v>
      </c>
      <c r="C1" s="7" t="s">
        <v>333</v>
      </c>
      <c r="D1" s="7" t="s">
        <v>334</v>
      </c>
      <c r="E1" s="7" t="s">
        <v>335</v>
      </c>
      <c r="F1" s="7" t="s">
        <v>336</v>
      </c>
      <c r="G1" s="7" t="s">
        <v>337</v>
      </c>
      <c r="H1" s="7" t="s">
        <v>338</v>
      </c>
      <c r="I1" s="25" t="s">
        <v>339</v>
      </c>
    </row>
    <row r="2" spans="1:9" ht="118" x14ac:dyDescent="0.35">
      <c r="A2" s="5"/>
      <c r="B2" s="6" t="s">
        <v>340</v>
      </c>
      <c r="C2" s="3" t="s">
        <v>341</v>
      </c>
      <c r="D2" s="3" t="s">
        <v>317</v>
      </c>
      <c r="E2" s="3"/>
      <c r="F2" s="3" t="s">
        <v>342</v>
      </c>
      <c r="G2" s="3" t="s">
        <v>343</v>
      </c>
      <c r="H2" s="24" t="s">
        <v>344</v>
      </c>
      <c r="I2" s="23"/>
    </row>
    <row r="3" spans="1:9" ht="87" x14ac:dyDescent="0.35">
      <c r="A3" s="5"/>
      <c r="B3" s="6" t="s">
        <v>115</v>
      </c>
      <c r="C3" s="3" t="s">
        <v>345</v>
      </c>
      <c r="D3" s="3" t="s">
        <v>317</v>
      </c>
      <c r="E3" s="3"/>
      <c r="F3" s="3" t="s">
        <v>342</v>
      </c>
      <c r="G3" s="3" t="s">
        <v>346</v>
      </c>
      <c r="H3" s="24" t="s">
        <v>347</v>
      </c>
      <c r="I3" s="23"/>
    </row>
    <row r="4" spans="1:9" s="2" customFormat="1" ht="43.5" x14ac:dyDescent="0.35">
      <c r="A4" s="5"/>
      <c r="B4" s="6" t="s">
        <v>115</v>
      </c>
      <c r="C4" s="3" t="s">
        <v>348</v>
      </c>
      <c r="D4" s="3" t="s">
        <v>125</v>
      </c>
      <c r="E4" s="3" t="s">
        <v>349</v>
      </c>
      <c r="F4" s="3" t="s">
        <v>350</v>
      </c>
      <c r="G4" s="3" t="s">
        <v>351</v>
      </c>
      <c r="H4" s="3" t="s">
        <v>352</v>
      </c>
      <c r="I4" s="3"/>
    </row>
    <row r="5" spans="1:9" ht="72.5" x14ac:dyDescent="0.35">
      <c r="A5" s="5"/>
      <c r="B5" s="6" t="s">
        <v>115</v>
      </c>
      <c r="C5" s="3" t="s">
        <v>353</v>
      </c>
      <c r="D5" s="3" t="s">
        <v>125</v>
      </c>
      <c r="E5" s="3" t="s">
        <v>118</v>
      </c>
      <c r="F5" s="3" t="s">
        <v>354</v>
      </c>
      <c r="G5" s="3" t="s">
        <v>346</v>
      </c>
      <c r="H5" s="3" t="s">
        <v>355</v>
      </c>
      <c r="I5" s="23"/>
    </row>
    <row r="6" spans="1:9" s="1" customFormat="1" ht="58" x14ac:dyDescent="0.35">
      <c r="A6" s="10"/>
      <c r="B6" s="6" t="s">
        <v>115</v>
      </c>
      <c r="C6" s="11" t="s">
        <v>356</v>
      </c>
      <c r="D6" s="3" t="s">
        <v>357</v>
      </c>
      <c r="E6" s="3"/>
      <c r="F6" s="3" t="s">
        <v>358</v>
      </c>
      <c r="G6" s="3" t="s">
        <v>359</v>
      </c>
      <c r="H6" s="11" t="s">
        <v>360</v>
      </c>
      <c r="I6" s="3"/>
    </row>
    <row r="7" spans="1:9" s="1" customFormat="1" ht="43.5" x14ac:dyDescent="0.35">
      <c r="A7" s="10"/>
      <c r="B7" s="6" t="s">
        <v>115</v>
      </c>
      <c r="C7" s="12" t="s">
        <v>361</v>
      </c>
      <c r="D7" s="3" t="s">
        <v>357</v>
      </c>
      <c r="E7" s="3"/>
      <c r="F7" s="3" t="s">
        <v>358</v>
      </c>
      <c r="G7" s="3" t="s">
        <v>359</v>
      </c>
      <c r="H7" s="26" t="s">
        <v>362</v>
      </c>
      <c r="I7" s="3"/>
    </row>
    <row r="8" spans="1:9" ht="43.5" x14ac:dyDescent="0.35">
      <c r="A8" s="13"/>
      <c r="B8" s="6" t="s">
        <v>115</v>
      </c>
      <c r="C8" s="3" t="s">
        <v>363</v>
      </c>
      <c r="D8" s="3" t="s">
        <v>364</v>
      </c>
      <c r="E8" s="3" t="s">
        <v>232</v>
      </c>
      <c r="F8" s="3" t="s">
        <v>365</v>
      </c>
      <c r="G8" s="3" t="s">
        <v>366</v>
      </c>
      <c r="H8" s="3" t="s">
        <v>367</v>
      </c>
      <c r="I8" s="23"/>
    </row>
    <row r="9" spans="1:9" ht="43.5" x14ac:dyDescent="0.35">
      <c r="A9" s="13"/>
      <c r="B9" s="6" t="s">
        <v>115</v>
      </c>
      <c r="C9" s="3" t="s">
        <v>368</v>
      </c>
      <c r="D9" s="3" t="s">
        <v>364</v>
      </c>
      <c r="E9" s="3" t="s">
        <v>232</v>
      </c>
      <c r="F9" s="3" t="s">
        <v>369</v>
      </c>
      <c r="G9" s="3" t="s">
        <v>366</v>
      </c>
      <c r="H9" s="3" t="s">
        <v>370</v>
      </c>
      <c r="I9" s="23"/>
    </row>
    <row r="10" spans="1:9" ht="101.5" x14ac:dyDescent="0.35">
      <c r="A10" s="13"/>
      <c r="B10" s="6" t="s">
        <v>115</v>
      </c>
      <c r="C10" s="3" t="s">
        <v>371</v>
      </c>
      <c r="D10" s="3" t="s">
        <v>317</v>
      </c>
      <c r="E10" s="3" t="s">
        <v>118</v>
      </c>
      <c r="F10" s="3" t="s">
        <v>372</v>
      </c>
      <c r="G10" s="3" t="s">
        <v>373</v>
      </c>
      <c r="H10" s="3" t="s">
        <v>374</v>
      </c>
      <c r="I10" s="23"/>
    </row>
    <row r="11" spans="1:9" s="2" customFormat="1" ht="43.5" x14ac:dyDescent="0.35">
      <c r="A11" s="5"/>
      <c r="B11" s="6" t="s">
        <v>115</v>
      </c>
      <c r="C11" s="3" t="s">
        <v>375</v>
      </c>
      <c r="D11" s="3" t="s">
        <v>317</v>
      </c>
      <c r="E11" s="3" t="s">
        <v>118</v>
      </c>
      <c r="F11" s="3" t="s">
        <v>376</v>
      </c>
      <c r="G11" s="3" t="s">
        <v>377</v>
      </c>
      <c r="H11" s="9" t="s">
        <v>378</v>
      </c>
      <c r="I11" s="3" t="s">
        <v>379</v>
      </c>
    </row>
    <row r="12" spans="1:9" ht="101.5" x14ac:dyDescent="0.35">
      <c r="A12" s="13"/>
      <c r="B12" s="6" t="s">
        <v>115</v>
      </c>
      <c r="C12" s="8" t="s">
        <v>380</v>
      </c>
      <c r="D12" s="3" t="s">
        <v>317</v>
      </c>
      <c r="E12" s="3" t="s">
        <v>381</v>
      </c>
      <c r="F12" s="3" t="s">
        <v>372</v>
      </c>
      <c r="G12" s="3" t="s">
        <v>373</v>
      </c>
      <c r="H12" s="3" t="s">
        <v>382</v>
      </c>
      <c r="I12" s="3" t="s">
        <v>383</v>
      </c>
    </row>
    <row r="13" spans="1:9" ht="29" x14ac:dyDescent="0.35">
      <c r="A13" s="13"/>
      <c r="B13" s="6" t="s">
        <v>115</v>
      </c>
      <c r="C13" s="8" t="s">
        <v>384</v>
      </c>
      <c r="D13" s="3" t="s">
        <v>322</v>
      </c>
      <c r="E13" s="3"/>
      <c r="F13" s="3" t="s">
        <v>358</v>
      </c>
      <c r="G13" s="3" t="s">
        <v>359</v>
      </c>
      <c r="H13" s="15" t="s">
        <v>385</v>
      </c>
      <c r="I13" s="3" t="s">
        <v>386</v>
      </c>
    </row>
  </sheetData>
  <pageMargins left="0.7" right="0.7" top="0.75" bottom="0.75" header="0.3" footer="0.3"/>
  <pageSetup paperSize="9" orientation="portrait" r:id="rId1"/>
  <headerFooter>
    <oddFooter>&amp;L_x000D_&amp;1#&amp;"Calibri"&amp;8&amp;K000000 Sensitivity: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workbookViewId="0">
      <selection activeCell="C22" sqref="C22"/>
    </sheetView>
  </sheetViews>
  <sheetFormatPr defaultColWidth="8.81640625" defaultRowHeight="14.5" x14ac:dyDescent="0.35"/>
  <cols>
    <col min="1" max="1" width="40.26953125" style="16" customWidth="1"/>
    <col min="2" max="2" width="22.453125" style="16" customWidth="1"/>
    <col min="3" max="3" width="65.453125" style="16" customWidth="1"/>
    <col min="4" max="5" width="9.1796875" style="16"/>
    <col min="6" max="6" width="11.81640625" style="16" customWidth="1"/>
  </cols>
  <sheetData>
    <row r="1" spans="1:6" s="14" customFormat="1" x14ac:dyDescent="0.35">
      <c r="A1" s="27" t="s">
        <v>297</v>
      </c>
      <c r="B1" s="27" t="s">
        <v>300</v>
      </c>
      <c r="C1" s="27" t="s">
        <v>303</v>
      </c>
      <c r="D1" s="27"/>
      <c r="E1" s="27" t="s">
        <v>298</v>
      </c>
      <c r="F1" s="27" t="s">
        <v>387</v>
      </c>
    </row>
    <row r="2" spans="1:6" ht="72.5" x14ac:dyDescent="0.35">
      <c r="A2" s="3" t="s">
        <v>388</v>
      </c>
      <c r="B2" s="3" t="s">
        <v>389</v>
      </c>
      <c r="C2" s="3" t="s">
        <v>390</v>
      </c>
      <c r="D2" s="3"/>
      <c r="E2" s="3" t="s">
        <v>391</v>
      </c>
      <c r="F2" s="3"/>
    </row>
    <row r="3" spans="1:6" ht="29" x14ac:dyDescent="0.35">
      <c r="A3" s="3" t="s">
        <v>392</v>
      </c>
      <c r="B3" s="3" t="s">
        <v>389</v>
      </c>
      <c r="C3" s="3"/>
      <c r="D3" s="3"/>
      <c r="E3" s="3" t="s">
        <v>393</v>
      </c>
      <c r="F3" s="3"/>
    </row>
    <row r="4" spans="1:6" ht="29" x14ac:dyDescent="0.35">
      <c r="A4" s="3" t="s">
        <v>394</v>
      </c>
      <c r="B4" s="3" t="s">
        <v>389</v>
      </c>
      <c r="C4" s="3"/>
      <c r="D4" s="3"/>
      <c r="E4" s="3" t="s">
        <v>395</v>
      </c>
      <c r="F4" s="3"/>
    </row>
    <row r="5" spans="1:6" ht="130.5" x14ac:dyDescent="0.35">
      <c r="A5" s="3" t="s">
        <v>396</v>
      </c>
      <c r="B5" s="3" t="s">
        <v>397</v>
      </c>
      <c r="C5" s="3" t="s">
        <v>398</v>
      </c>
      <c r="D5" s="3"/>
      <c r="E5" s="3" t="s">
        <v>399</v>
      </c>
      <c r="F5" s="3"/>
    </row>
    <row r="6" spans="1:6" ht="87" x14ac:dyDescent="0.35">
      <c r="A6" s="22" t="s">
        <v>400</v>
      </c>
      <c r="B6" s="22" t="s">
        <v>401</v>
      </c>
      <c r="C6" s="22" t="s">
        <v>402</v>
      </c>
      <c r="D6" s="3"/>
      <c r="E6" s="22" t="s">
        <v>395</v>
      </c>
      <c r="F6" s="22"/>
    </row>
    <row r="7" spans="1:6" x14ac:dyDescent="0.35">
      <c r="A7" s="3" t="s">
        <v>403</v>
      </c>
      <c r="B7" s="3" t="s">
        <v>274</v>
      </c>
      <c r="C7" s="3" t="s">
        <v>404</v>
      </c>
      <c r="D7" s="3"/>
      <c r="E7" s="3"/>
      <c r="F7" s="3"/>
    </row>
    <row r="8" spans="1:6" ht="72.5" x14ac:dyDescent="0.35">
      <c r="A8" s="3" t="s">
        <v>405</v>
      </c>
      <c r="B8" s="3" t="s">
        <v>406</v>
      </c>
      <c r="C8" s="3" t="s">
        <v>407</v>
      </c>
      <c r="D8" s="3"/>
      <c r="E8" s="3" t="s">
        <v>399</v>
      </c>
      <c r="F8" s="3"/>
    </row>
    <row r="9" spans="1:6" ht="29" x14ac:dyDescent="0.35">
      <c r="A9" s="3" t="s">
        <v>408</v>
      </c>
      <c r="B9" s="3" t="s">
        <v>409</v>
      </c>
      <c r="C9" s="3"/>
      <c r="D9" s="3"/>
      <c r="E9" s="3"/>
      <c r="F9" s="3"/>
    </row>
    <row r="10" spans="1:6" ht="29" x14ac:dyDescent="0.35">
      <c r="A10" s="3" t="s">
        <v>410</v>
      </c>
      <c r="B10" s="3" t="s">
        <v>411</v>
      </c>
      <c r="C10" s="3"/>
      <c r="D10" s="3"/>
      <c r="E10" s="3"/>
      <c r="F10" s="3"/>
    </row>
    <row r="11" spans="1:6" ht="29" x14ac:dyDescent="0.35">
      <c r="A11" s="3" t="s">
        <v>412</v>
      </c>
      <c r="B11" s="3" t="s">
        <v>413</v>
      </c>
      <c r="C11" s="3"/>
      <c r="D11" s="3"/>
      <c r="E11" s="3"/>
      <c r="F11" s="3" t="s">
        <v>414</v>
      </c>
    </row>
    <row r="12" spans="1:6" ht="29" x14ac:dyDescent="0.35">
      <c r="A12" s="3" t="s">
        <v>415</v>
      </c>
      <c r="B12" s="3" t="s">
        <v>416</v>
      </c>
      <c r="C12" s="3"/>
      <c r="D12" s="3"/>
      <c r="E12" s="3"/>
      <c r="F12" s="3" t="s">
        <v>417</v>
      </c>
    </row>
    <row r="13" spans="1:6" ht="29" x14ac:dyDescent="0.35">
      <c r="A13" s="3" t="s">
        <v>418</v>
      </c>
      <c r="B13" s="3" t="s">
        <v>246</v>
      </c>
      <c r="C13" s="3"/>
      <c r="D13" s="3"/>
      <c r="E13" s="3"/>
      <c r="F13" s="3" t="s">
        <v>419</v>
      </c>
    </row>
  </sheetData>
  <pageMargins left="0.7" right="0.7" top="0.75" bottom="0.75" header="0.3" footer="0.3"/>
  <headerFooter>
    <oddFooter>&amp;L_x000D_&amp;1#&amp;"Calibri"&amp;8&amp;K000000 Sensitivity: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93757B8CB07E4A98C252D465940A46" ma:contentTypeVersion="5" ma:contentTypeDescription="Create a new document." ma:contentTypeScope="" ma:versionID="32ce3c3beedf346a0d337b7b169e0dca">
  <xsd:schema xmlns:xsd="http://www.w3.org/2001/XMLSchema" xmlns:xs="http://www.w3.org/2001/XMLSchema" xmlns:p="http://schemas.microsoft.com/office/2006/metadata/properties" xmlns:ns3="17c60598-446f-4eeb-b072-9246bbf5581e" xmlns:ns4="ed2f69e9-1040-455b-864f-d601eb7c001c" targetNamespace="http://schemas.microsoft.com/office/2006/metadata/properties" ma:root="true" ma:fieldsID="9176bfb7e4d38333df77116319b56227" ns3:_="" ns4:_="">
    <xsd:import namespace="17c60598-446f-4eeb-b072-9246bbf5581e"/>
    <xsd:import namespace="ed2f69e9-1040-455b-864f-d601eb7c001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0598-446f-4eeb-b072-9246bbf558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2f69e9-1040-455b-864f-d601eb7c001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F02EC2-D4F8-4B3E-8AA2-6D0C0A2F97D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EAC4939-9220-4986-BD4F-945D37181691}">
  <ds:schemaRefs>
    <ds:schemaRef ds:uri="http://schemas.microsoft.com/sharepoint/v3/contenttype/forms"/>
  </ds:schemaRefs>
</ds:datastoreItem>
</file>

<file path=customXml/itemProps3.xml><?xml version="1.0" encoding="utf-8"?>
<ds:datastoreItem xmlns:ds="http://schemas.openxmlformats.org/officeDocument/2006/customXml" ds:itemID="{18FBC328-7C17-4DEF-99CE-E5E057ECA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0598-446f-4eeb-b072-9246bbf5581e"/>
    <ds:schemaRef ds:uri="ed2f69e9-1040-455b-864f-d601eb7c0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Available</vt:lpstr>
      <vt:lpstr>Reserved</vt:lpstr>
      <vt:lpstr>Bio2</vt:lpstr>
      <vt:lpstr>CMAT</vt:lpstr>
      <vt:lpstr>CMET</vt:lpstr>
    </vt:vector>
  </TitlesOfParts>
  <Manager/>
  <Company>Aalto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Jari Aromaa</dc:creator>
  <cp:keywords/>
  <dc:description/>
  <cp:lastModifiedBy>Oksa Juha</cp:lastModifiedBy>
  <cp:revision/>
  <dcterms:created xsi:type="dcterms:W3CDTF">2017-01-12T12:28:01Z</dcterms:created>
  <dcterms:modified xsi:type="dcterms:W3CDTF">2023-12-05T12:28:00Z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0x0101001C93757B8CB07E4A98C252D465940A46</vt:lpwstr>
  </property>
  <property fmtid="{D5CDD505-2E9C-101B-9397-08002B2CF9AE}" pid="3" name="MSIP_Label_998986cb-40c2-4bde-ac20-c2b520f35e89_Enabled">
    <vt:lpwstr>true</vt:lpwstr>
  </property>
  <property fmtid="{D5CDD505-2E9C-101B-9397-08002B2CF9AE}" pid="4" name="MSIP_Label_998986cb-40c2-4bde-ac20-c2b520f35e89_SetDate">
    <vt:lpwstr>2023-08-29T10:42:43Z</vt:lpwstr>
  </property>
  <property fmtid="{D5CDD505-2E9C-101B-9397-08002B2CF9AE}" pid="5" name="MSIP_Label_998986cb-40c2-4bde-ac20-c2b520f35e89_Method">
    <vt:lpwstr>Privileged</vt:lpwstr>
  </property>
  <property fmtid="{D5CDD505-2E9C-101B-9397-08002B2CF9AE}" pid="6" name="MSIP_Label_998986cb-40c2-4bde-ac20-c2b520f35e89_Name">
    <vt:lpwstr>998986cb-40c2-4bde-ac20-c2b520f35e89</vt:lpwstr>
  </property>
  <property fmtid="{D5CDD505-2E9C-101B-9397-08002B2CF9AE}" pid="7" name="MSIP_Label_998986cb-40c2-4bde-ac20-c2b520f35e89_SiteId">
    <vt:lpwstr>ae1a7724-4041-4462-a6dc-538cb199707e</vt:lpwstr>
  </property>
  <property fmtid="{D5CDD505-2E9C-101B-9397-08002B2CF9AE}" pid="8" name="MSIP_Label_998986cb-40c2-4bde-ac20-c2b520f35e89_ActionId">
    <vt:lpwstr>0011470e-5de1-4451-a838-1bc5044fa440</vt:lpwstr>
  </property>
  <property fmtid="{D5CDD505-2E9C-101B-9397-08002B2CF9AE}" pid="9" name="MSIP_Label_998986cb-40c2-4bde-ac20-c2b520f35e89_ContentBits">
    <vt:lpwstr>2</vt:lpwstr>
  </property>
</Properties>
</file>