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allen\Downloads\"/>
    </mc:Choice>
  </mc:AlternateContent>
  <xr:revisionPtr revIDLastSave="0" documentId="13_ncr:1_{0EFFFEAD-3537-4F6C-869A-7D95FD92B2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D82" i="1" l="1"/>
  <c r="D75" i="1"/>
  <c r="D66" i="1"/>
  <c r="D59" i="1"/>
  <c r="D52" i="1"/>
  <c r="D46" i="1"/>
  <c r="D39" i="1"/>
  <c r="D32" i="1"/>
  <c r="D25" i="1"/>
  <c r="B88" i="1" l="1"/>
</calcChain>
</file>

<file path=xl/sharedStrings.xml><?xml version="1.0" encoding="utf-8"?>
<sst xmlns="http://schemas.openxmlformats.org/spreadsheetml/2006/main" count="89" uniqueCount="49">
  <si>
    <t>Kandidatseminarium, 10 sp</t>
  </si>
  <si>
    <t xml:space="preserve">BAKGRUNDSUPPGIFTER (studeranden fyller i  de gula lådorna) </t>
  </si>
  <si>
    <t>Efternamn, förnamnen</t>
  </si>
  <si>
    <t>Studentnummer</t>
  </si>
  <si>
    <t>E-postadress</t>
  </si>
  <si>
    <t>Telefon</t>
  </si>
  <si>
    <t>Underpunkt 1: SYFTE</t>
  </si>
  <si>
    <t>Förslag till vitsord</t>
  </si>
  <si>
    <t>Opponering avklarad (datum)</t>
  </si>
  <si>
    <t>Kursen godkänd (datum)</t>
  </si>
  <si>
    <t>Kursens vitsord</t>
  </si>
  <si>
    <t>Ansvarslärarens namn och motiveringar:</t>
  </si>
  <si>
    <t xml:space="preserve"> </t>
  </si>
  <si>
    <t>Motiveringarna är obligatoriska om utvärderingen är 0 eller 5</t>
  </si>
  <si>
    <t>Underpunkt 2: ARBETETS STRUKTUR</t>
  </si>
  <si>
    <t>Underpunkt 5: SPRÅK</t>
  </si>
  <si>
    <t>Underpunkt 6: LAYOUT</t>
  </si>
  <si>
    <t>Underpunkt 8: SEMINARIEARBETANDE</t>
  </si>
  <si>
    <t>Underpunkt 9: SLUTSEMINARIUM</t>
  </si>
  <si>
    <t>4,5 - 5,0</t>
  </si>
  <si>
    <t>Skala för vitsord</t>
  </si>
  <si>
    <t>Bedömningsblankett</t>
  </si>
  <si>
    <t>Ansvarslärarens bedömning och sammanfattning  (Underpunkter 8 och 9 samt sammanfattning)</t>
  </si>
  <si>
    <t>Underpunkt 7: SEMINARIEARBETANDE MED HANDLEDARE</t>
  </si>
  <si>
    <t>Mognadsprovet godkänd av (person)</t>
  </si>
  <si>
    <t>3,8 - 4,5</t>
  </si>
  <si>
    <t>2,8 - 3,8</t>
  </si>
  <si>
    <t>1,8 - 2,8</t>
  </si>
  <si>
    <t>0,5 - 1,8</t>
  </si>
  <si>
    <t>Handledarens namn, akademiska grad (DI, M.Sc., TkD, …) och organisation</t>
  </si>
  <si>
    <r>
      <rPr>
        <i/>
        <sz val="11"/>
        <color theme="1"/>
        <rFont val="Calibri"/>
        <family val="2"/>
        <scheme val="minor"/>
      </rPr>
      <t>Studerande:</t>
    </r>
    <r>
      <rPr>
        <sz val="11"/>
        <color theme="1"/>
        <rFont val="Calibri"/>
        <family val="2"/>
        <scheme val="minor"/>
      </rPr>
      <t xml:space="preserve"> Fyll i uppgifterna ovan och självevalueringen. Skicka blanketten till handledaren utan dröjsmål.</t>
    </r>
  </si>
  <si>
    <r>
      <rPr>
        <i/>
        <sz val="11"/>
        <color theme="1"/>
        <rFont val="Calibri"/>
        <family val="2"/>
        <scheme val="minor"/>
      </rPr>
      <t>Handledare</t>
    </r>
    <r>
      <rPr>
        <sz val="11"/>
        <color theme="1"/>
        <rFont val="Calibri"/>
        <family val="2"/>
        <scheme val="minor"/>
      </rPr>
      <t>: Skicka ifylld blankett vidare till ansvarsläraren.</t>
    </r>
  </si>
  <si>
    <r>
      <rPr>
        <i/>
        <sz val="11"/>
        <color theme="1"/>
        <rFont val="Calibri"/>
        <family val="2"/>
        <scheme val="minor"/>
      </rPr>
      <t>Cirkuleringsordning:</t>
    </r>
    <r>
      <rPr>
        <sz val="11"/>
        <color theme="1"/>
        <rFont val="Calibri"/>
        <family val="2"/>
        <scheme val="minor"/>
      </rPr>
      <t xml:space="preserve"> ansvarslärare -&gt; studerande -&gt; handledare -&gt; ansvarslärare -&gt; studieregister</t>
    </r>
  </si>
  <si>
    <t>Bedömning (0-5)</t>
  </si>
  <si>
    <t>Koefficient</t>
  </si>
  <si>
    <t>Poäng</t>
  </si>
  <si>
    <t>Självevaluering</t>
  </si>
  <si>
    <t>Självevalueringens medeltal</t>
  </si>
  <si>
    <t>Underpunkt 4: INLÄRNINGSRESULTAT</t>
  </si>
  <si>
    <r>
      <rPr>
        <i/>
        <sz val="11"/>
        <color theme="1"/>
        <rFont val="Calibri"/>
        <family val="2"/>
        <scheme val="minor"/>
      </rPr>
      <t>Handledare</t>
    </r>
    <r>
      <rPr>
        <sz val="11"/>
        <color theme="1"/>
        <rFont val="Calibri"/>
        <family val="2"/>
        <scheme val="minor"/>
      </rPr>
      <t>: Fyll i vitsord i B-kolumnen och verbal respons i de ljusgula lådorna.</t>
    </r>
  </si>
  <si>
    <t xml:space="preserve">BEDÖMNING (handledare: fyll i bedömning och motiveringar för underpunkterna 1-7) </t>
  </si>
  <si>
    <t>Underpunkt 3: MATERIAL &amp; KÄLLHÄNVISNING</t>
  </si>
  <si>
    <r>
      <rPr>
        <i/>
        <sz val="11"/>
        <color theme="1"/>
        <rFont val="Calibri"/>
        <family val="2"/>
        <scheme val="minor"/>
      </rPr>
      <t>Studerande:</t>
    </r>
    <r>
      <rPr>
        <sz val="11"/>
        <color theme="1"/>
        <rFont val="Calibri"/>
        <family val="2"/>
        <scheme val="minor"/>
      </rPr>
      <t xml:space="preserve"> Spara blanketten med eget namn "efternamn_förnamn".</t>
    </r>
  </si>
  <si>
    <t>Huvudämne (AS,BIO,EST,IT) och arb. språk (FI/SV/EN)</t>
  </si>
  <si>
    <t>Kurskod (ELEC3013, ELEC3014, ELEC3015 tai ELEC3016)</t>
  </si>
  <si>
    <r>
      <t xml:space="preserve">Kandidatarbetets titel </t>
    </r>
    <r>
      <rPr>
        <b/>
        <sz val="8"/>
        <rFont val="Arial"/>
        <family val="2"/>
      </rPr>
      <t>på svenska</t>
    </r>
    <r>
      <rPr>
        <sz val="8"/>
        <rFont val="Arial"/>
        <family val="2"/>
      </rPr>
      <t xml:space="preserve"> (titeln på sveska eller finska anges också om arbetet är skrivet på engelska)</t>
    </r>
  </si>
  <si>
    <t>Kandidatarbetet muntligen presenterat (datum)</t>
  </si>
  <si>
    <t>Mognadsprovet godkänt (datum)</t>
  </si>
  <si>
    <r>
      <t xml:space="preserve">Kandidatarbetets titel </t>
    </r>
    <r>
      <rPr>
        <b/>
        <sz val="8"/>
        <rFont val="Arial"/>
        <family val="2"/>
      </rPr>
      <t>på engelska</t>
    </r>
    <r>
      <rPr>
        <sz val="8"/>
        <rFont val="Arial"/>
        <family val="2"/>
      </rPr>
      <t xml:space="preserve"> (anges alttid; översätt från svenska eller finska ifall arbetet inte är skrivet på engelska)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</si>
</sst>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7" fillId="0" borderId="0" xfId="0" applyFont="1"/>
    <xf numFmtId="0" fontId="1" fillId="0" borderId="4" xfId="0" applyFont="1" applyBorder="1"/>
    <xf numFmtId="0" fontId="7" fillId="0" borderId="4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Alignment="1">
      <alignment horizontal="right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0" fillId="0" borderId="7" xfId="0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1" fillId="0" borderId="4" xfId="0" applyFont="1" applyBorder="1"/>
    <xf numFmtId="0" fontId="0" fillId="0" borderId="0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2" xfId="0" applyFont="1" applyFill="1" applyBorder="1" applyAlignment="1"/>
    <xf numFmtId="0" fontId="0" fillId="2" borderId="4" xfId="0" applyFill="1" applyBorder="1"/>
    <xf numFmtId="0" fontId="9" fillId="3" borderId="5" xfId="0" applyFont="1" applyFill="1" applyBorder="1" applyAlignment="1">
      <alignment horizontal="center" wrapText="1"/>
    </xf>
    <xf numFmtId="0" fontId="0" fillId="3" borderId="4" xfId="0" applyFill="1" applyBorder="1"/>
    <xf numFmtId="0" fontId="12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left" wrapText="1" indent="1"/>
    </xf>
    <xf numFmtId="0" fontId="8" fillId="0" borderId="10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2" xfId="1" applyFill="1" applyBorder="1" applyAlignment="1" applyProtection="1"/>
    <xf numFmtId="0" fontId="5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" fillId="0" borderId="1" xfId="0" applyFont="1" applyBorder="1" applyAlignment="1"/>
    <xf numFmtId="0" fontId="3" fillId="2" borderId="2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25</xdr:row>
      <xdr:rowOff>19048</xdr:rowOff>
    </xdr:from>
    <xdr:ext cx="6461760" cy="8877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491988"/>
          <a:ext cx="6461760" cy="887732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/>
            <a:t>Studenten har lyckats avgränsa arbetet</a:t>
          </a:r>
          <a:r>
            <a:rPr lang="fi-FI" sz="1100" baseline="0"/>
            <a:t> </a:t>
          </a:r>
          <a:r>
            <a:rPr lang="fi-FI" sz="1100"/>
            <a:t>och klart skrivit ut avgränsningarna</a:t>
          </a:r>
          <a:r>
            <a:rPr lang="fi-FI" sz="1100" baseline="0"/>
            <a:t> i arbetet...</a:t>
          </a:r>
          <a:endParaRPr lang="fi-FI" sz="1100"/>
        </a:p>
        <a:p>
          <a:r>
            <a:rPr lang="fi-FI" sz="1100"/>
            <a:t>Studenten har hittat</a:t>
          </a:r>
          <a:r>
            <a:rPr lang="fi-FI" sz="1100" baseline="0"/>
            <a:t> ett syfte för arbetet och tydligt formulerat det i arbetet...</a:t>
          </a:r>
        </a:p>
        <a:p>
          <a:r>
            <a:rPr lang="fi-FI" sz="1100" baseline="0"/>
            <a:t>Studenten har uppnått målsättningarna nöjaktigt/bra/utmärkt...</a:t>
          </a:r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32</xdr:row>
      <xdr:rowOff>7620</xdr:rowOff>
    </xdr:from>
    <xdr:ext cx="6484619" cy="90678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" y="5783580"/>
          <a:ext cx="6484619" cy="90678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sv-FI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Arbetet har en för lärdomsproven typisk struktur...</a:t>
          </a:r>
        </a:p>
        <a:p>
          <a:r>
            <a:rPr lang="sv-FI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Arbetets struktur hjälper läsaren, olika kapitel innehåller det de borde och saknar onödiga upprepningar...</a:t>
          </a:r>
        </a:p>
        <a:p>
          <a:r>
            <a:rPr lang="fi-FI" sz="1100"/>
            <a:t>Struktuern gör att arbetet är lätt att förstå och sakinnehållet framskrider</a:t>
          </a:r>
          <a:r>
            <a:rPr lang="fi-FI" sz="1100" baseline="0"/>
            <a:t> i en logisk ordning...</a:t>
          </a:r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39</xdr:row>
      <xdr:rowOff>7620</xdr:rowOff>
    </xdr:from>
    <xdr:ext cx="6486525" cy="8991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7086600"/>
          <a:ext cx="6486525" cy="89916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 (förmåga att söka reda på relevant</a:t>
          </a:r>
          <a:r>
            <a:rPr lang="fi-FI" sz="1100" baseline="0"/>
            <a:t> material och framställa det vetenskapligt)</a:t>
          </a:r>
          <a:endParaRPr lang="fi-FI" sz="1100"/>
        </a:p>
        <a:p>
          <a:r>
            <a:rPr lang="fi-FI" sz="1100"/>
            <a:t>Valet av material</a:t>
          </a:r>
          <a:r>
            <a:rPr lang="fi-FI" sz="1100" baseline="0"/>
            <a:t> (kvalitet och mängd) visar förmåga att kritiskt söka information...</a:t>
          </a:r>
        </a:p>
        <a:p>
          <a:r>
            <a:rPr lang="fi-FI" sz="1100" baseline="0"/>
            <a:t>Materialet omfattar för ämnet/rubriken all relevant information / materialet saknar...</a:t>
          </a:r>
        </a:p>
        <a:p>
          <a:r>
            <a:rPr lang="fi-FI" sz="1100" baseline="0"/>
            <a:t>Studenten har använt vetenskaplig källhänvisningspraxis nöjaktigt/bra/utmärkt/berömligt</a:t>
          </a:r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486525" cy="8382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8382000"/>
          <a:ext cx="6486525" cy="8382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 (förmåga att bedöma</a:t>
          </a:r>
          <a:r>
            <a:rPr lang="fi-FI" sz="1100" baseline="0"/>
            <a:t>, strukturera och behandla insamlat material samt besvara problemet)</a:t>
          </a:r>
          <a:endParaRPr lang="fi-FI" sz="1100"/>
        </a:p>
        <a:p>
          <a:r>
            <a:rPr lang="fi-FI" sz="1100"/>
            <a:t>Studenten har uppnått</a:t>
          </a:r>
          <a:r>
            <a:rPr lang="fi-FI" sz="1100" baseline="0"/>
            <a:t> en förmåga att skriva vetenskapligt (se ovan). Studenten har behandlat det givna ämnet ingående/tillräckligt/nöjaktigt/bristfälligt... Studenten har besvarat den givna forskningsfrågan... Studenten har i sitt arbetet beaktat de för ämnet relevanta metoderna/övriga relevanta aspekterna</a:t>
          </a:r>
          <a:endParaRPr lang="fi-FI" sz="1100"/>
        </a:p>
      </xdr:txBody>
    </xdr:sp>
    <xdr:clientData/>
  </xdr:oneCellAnchor>
  <xdr:oneCellAnchor>
    <xdr:from>
      <xdr:col>0</xdr:col>
      <xdr:colOff>1</xdr:colOff>
      <xdr:row>52</xdr:row>
      <xdr:rowOff>7620</xdr:rowOff>
    </xdr:from>
    <xdr:ext cx="6496050" cy="90678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" y="9608820"/>
          <a:ext cx="6496050" cy="90678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 (språkriktighet och teknisk-vetenskaplig stil)</a:t>
          </a:r>
        </a:p>
        <a:p>
          <a:r>
            <a:rPr lang="fi-FI" sz="1100"/>
            <a:t>Den språkliga framställningen</a:t>
          </a:r>
          <a:r>
            <a:rPr lang="fi-FI" sz="1100" baseline="0"/>
            <a:t> (vetenskapligt skrivande, korrekta termer, argumentationen) är svag/nöjaktig/bra/utmärkt...</a:t>
          </a:r>
          <a:endParaRPr lang="fi-FI" sz="1100"/>
        </a:p>
        <a:p>
          <a:r>
            <a:rPr lang="fi-FI" sz="1100"/>
            <a:t>Språket är felfritt/så gott som felfritt/bra....</a:t>
          </a:r>
          <a:r>
            <a:rPr lang="fi-FI" sz="1100" baseline="0"/>
            <a:t>		</a:t>
          </a:r>
          <a:r>
            <a:rPr lang="fi-FI" sz="1100" b="1" baseline="0"/>
            <a:t>Be gärna om utlåtande av språklärarna!</a:t>
          </a:r>
          <a:endParaRPr lang="fi-FI" sz="1100" b="1"/>
        </a:p>
      </xdr:txBody>
    </xdr:sp>
    <xdr:clientData/>
  </xdr:oneCellAnchor>
  <xdr:oneCellAnchor>
    <xdr:from>
      <xdr:col>0</xdr:col>
      <xdr:colOff>0</xdr:colOff>
      <xdr:row>59</xdr:row>
      <xdr:rowOff>7620</xdr:rowOff>
    </xdr:from>
    <xdr:ext cx="6486525" cy="8991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0911840"/>
          <a:ext cx="6486525" cy="89916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</a:t>
          </a:r>
          <a:r>
            <a:rPr lang="fi-FI" sz="1100" baseline="0"/>
            <a:t>: (Allmän prydlighet i arbetet, bilder och tabellers informationsvärde, listor)</a:t>
          </a:r>
          <a:endParaRPr lang="fi-FI" sz="1100"/>
        </a:p>
        <a:p>
          <a:r>
            <a:rPr lang="fi-FI" sz="1100"/>
            <a:t>Valet av illustrationer</a:t>
          </a:r>
          <a:r>
            <a:rPr lang="fi-FI" sz="1100" baseline="0"/>
            <a:t> är motiverat och stöder (inte) den skriftliga framställningen...</a:t>
          </a:r>
        </a:p>
        <a:p>
          <a:r>
            <a:rPr lang="fi-FI" sz="1100" baseline="0"/>
            <a:t>Tabellerna effektiverar framställningen(?)...</a:t>
          </a:r>
        </a:p>
        <a:p>
          <a:r>
            <a:rPr lang="fi-FI" sz="1100"/>
            <a:t>Listor och formler är noggrannt</a:t>
          </a:r>
          <a:r>
            <a:rPr lang="fi-FI" sz="1100" baseline="0"/>
            <a:t> uppställda och bra/dåligt infogade i texten...</a:t>
          </a:r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66</xdr:row>
      <xdr:rowOff>0</xdr:rowOff>
    </xdr:from>
    <xdr:ext cx="6476999" cy="10191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" y="12207240"/>
          <a:ext cx="6476999" cy="1019175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Studenten anlände (inte) punktligt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ill handledningsträffarna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var (inte) väl förberedd...</a:t>
          </a:r>
          <a:endParaRPr lang="sv-SE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Studenten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 aktiv under handledingsträffarna (t.ex. genom att ställa preciserande frågor)...</a:t>
          </a:r>
        </a:p>
        <a:p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Studenten förstod och utnyttjade i sitt kandidatarbete de råd och anvisningar som gavs...</a:t>
          </a:r>
          <a:endParaRPr lang="sv-SE">
            <a:effectLst/>
          </a:endParaRP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19049</xdr:colOff>
      <xdr:row>75</xdr:row>
      <xdr:rowOff>0</xdr:rowOff>
    </xdr:from>
    <xdr:ext cx="6457951" cy="91440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049" y="14051280"/>
          <a:ext cx="6457951" cy="9144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 (</a:t>
          </a:r>
          <a:r>
            <a:rPr lang="fi-FI" sz="1100" baseline="0"/>
            <a:t>följande gäller deltagare i </a:t>
          </a:r>
          <a:r>
            <a:rPr lang="fi-FI" sz="1100" b="1" baseline="0"/>
            <a:t>JOIN.sv.kand</a:t>
          </a:r>
          <a:r>
            <a:rPr lang="fi-FI" sz="1100" baseline="0"/>
            <a:t>; se de finskspråkiga anvisningarna för ELEC301x.kand)</a:t>
          </a:r>
          <a:endParaRPr lang="fi-FI" sz="1100"/>
        </a:p>
        <a:p>
          <a:r>
            <a:rPr lang="fi-FI" sz="1100"/>
            <a:t>Aktivt deltagande i all undervisning och alla inlämningar i tid ger bedömningen 5.</a:t>
          </a:r>
        </a:p>
        <a:p>
          <a:r>
            <a:rPr lang="fi-FI" sz="1100"/>
            <a:t>Avdrag:</a:t>
          </a:r>
          <a:r>
            <a:rPr lang="fi-FI" sz="1100" baseline="0"/>
            <a:t>	-0,25 för försenade inlämningar och för oersatt frånvaro från lektioner</a:t>
          </a:r>
        </a:p>
        <a:p>
          <a:r>
            <a:rPr lang="fi-FI" sz="1100" baseline="0"/>
            <a:t>	-0,5 för inlämningar/uppgifter som helt saknas och för försening till slutseminariet</a:t>
          </a:r>
          <a:endParaRPr lang="fi-FI" sz="1100"/>
        </a:p>
      </xdr:txBody>
    </xdr:sp>
    <xdr:clientData/>
  </xdr:oneCellAnchor>
  <xdr:oneCellAnchor>
    <xdr:from>
      <xdr:col>0</xdr:col>
      <xdr:colOff>1</xdr:colOff>
      <xdr:row>82</xdr:row>
      <xdr:rowOff>0</xdr:rowOff>
    </xdr:from>
    <xdr:ext cx="6476999" cy="75537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" y="15354300"/>
          <a:ext cx="6476999" cy="755373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Skriftlig utvärdering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(av föredrag och opponering) kan även ges på separat blankett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Ifall ansvarsläraren inte deltar används koordinatorns och/eller handledarens bedömning.</a:t>
          </a:r>
          <a:endParaRPr lang="fi-FI" sz="1100" b="1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6505575" cy="61912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20821650"/>
          <a:ext cx="650557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twoCellAnchor editAs="oneCell">
    <xdr:from>
      <xdr:col>0</xdr:col>
      <xdr:colOff>17100</xdr:colOff>
      <xdr:row>0</xdr:row>
      <xdr:rowOff>32339</xdr:rowOff>
    </xdr:from>
    <xdr:to>
      <xdr:col>0</xdr:col>
      <xdr:colOff>2910840</xdr:colOff>
      <xdr:row>3</xdr:row>
      <xdr:rowOff>106966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6" t="30678" r="12757" b="30668"/>
        <a:stretch/>
      </xdr:blipFill>
      <xdr:spPr>
        <a:xfrm>
          <a:off x="17100" y="32339"/>
          <a:ext cx="2893740" cy="623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zoomScaleNormal="100" workbookViewId="0">
      <selection activeCell="A17" sqref="A17:E17"/>
    </sheetView>
  </sheetViews>
  <sheetFormatPr defaultRowHeight="14.4" x14ac:dyDescent="0.3"/>
  <cols>
    <col min="1" max="1" width="42.5546875" customWidth="1"/>
    <col min="2" max="2" width="20" customWidth="1"/>
    <col min="3" max="3" width="10.44140625" customWidth="1"/>
    <col min="4" max="4" width="14.21875" customWidth="1"/>
    <col min="5" max="5" width="11.44140625" customWidth="1"/>
    <col min="6" max="6" width="11.21875" customWidth="1"/>
  </cols>
  <sheetData>
    <row r="1" spans="1:10" x14ac:dyDescent="0.3">
      <c r="C1" t="s">
        <v>0</v>
      </c>
    </row>
    <row r="2" spans="1:10" x14ac:dyDescent="0.3">
      <c r="C2" t="s">
        <v>21</v>
      </c>
    </row>
    <row r="5" spans="1:10" ht="15" thickBot="1" x14ac:dyDescent="0.35">
      <c r="A5" s="10" t="s">
        <v>1</v>
      </c>
    </row>
    <row r="6" spans="1:10" s="1" customFormat="1" ht="10.199999999999999" x14ac:dyDescent="0.2">
      <c r="A6" s="35" t="s">
        <v>2</v>
      </c>
      <c r="B6" s="35"/>
      <c r="C6" s="28" t="s">
        <v>3</v>
      </c>
      <c r="D6" s="28"/>
      <c r="E6" s="28"/>
    </row>
    <row r="7" spans="1:10" ht="16.2" thickBot="1" x14ac:dyDescent="0.35">
      <c r="A7" s="36"/>
      <c r="B7" s="36"/>
      <c r="C7" s="29"/>
      <c r="D7" s="29"/>
      <c r="E7" s="29"/>
    </row>
    <row r="8" spans="1:10" s="1" customFormat="1" ht="10.199999999999999" x14ac:dyDescent="0.2">
      <c r="A8" s="35" t="s">
        <v>4</v>
      </c>
      <c r="B8" s="35"/>
      <c r="C8" s="28" t="s">
        <v>5</v>
      </c>
      <c r="D8" s="28"/>
      <c r="E8" s="28"/>
    </row>
    <row r="9" spans="1:10" ht="16.2" thickBot="1" x14ac:dyDescent="0.35">
      <c r="A9" s="30"/>
      <c r="B9" s="31"/>
      <c r="C9" s="29"/>
      <c r="D9" s="29"/>
      <c r="E9" s="29"/>
    </row>
    <row r="10" spans="1:10" s="1" customFormat="1" ht="10.199999999999999" x14ac:dyDescent="0.2">
      <c r="A10" s="28" t="s">
        <v>44</v>
      </c>
      <c r="B10" s="28"/>
      <c r="C10" s="28" t="s">
        <v>43</v>
      </c>
      <c r="D10" s="28"/>
      <c r="E10" s="28"/>
    </row>
    <row r="11" spans="1:10" ht="16.2" thickBot="1" x14ac:dyDescent="0.35">
      <c r="A11" s="32"/>
      <c r="B11" s="32"/>
      <c r="C11" s="33"/>
      <c r="D11" s="34"/>
      <c r="E11" s="21"/>
    </row>
    <row r="12" spans="1:10" s="1" customFormat="1" ht="10.199999999999999" x14ac:dyDescent="0.2">
      <c r="A12" s="28" t="s">
        <v>45</v>
      </c>
      <c r="B12" s="28"/>
      <c r="C12" s="28"/>
      <c r="D12" s="28"/>
      <c r="E12" s="28"/>
    </row>
    <row r="13" spans="1:10" ht="16.2" thickBot="1" x14ac:dyDescent="0.35">
      <c r="A13" s="29"/>
      <c r="B13" s="29"/>
      <c r="C13" s="29"/>
      <c r="D13" s="29"/>
      <c r="E13" s="29"/>
    </row>
    <row r="14" spans="1:10" s="1" customFormat="1" ht="10.199999999999999" x14ac:dyDescent="0.2">
      <c r="A14" s="28" t="s">
        <v>48</v>
      </c>
      <c r="B14" s="28"/>
      <c r="C14" s="28"/>
      <c r="D14" s="28"/>
      <c r="E14" s="28"/>
    </row>
    <row r="15" spans="1:10" ht="16.2" thickBot="1" x14ac:dyDescent="0.35">
      <c r="A15" s="29"/>
      <c r="B15" s="29"/>
      <c r="C15" s="29"/>
      <c r="D15" s="29"/>
      <c r="E15" s="29"/>
    </row>
    <row r="16" spans="1:10" x14ac:dyDescent="0.3">
      <c r="A16" s="28" t="s">
        <v>29</v>
      </c>
      <c r="B16" s="28"/>
      <c r="C16" s="28"/>
      <c r="D16" s="28"/>
      <c r="E16" s="28"/>
      <c r="J16" t="s">
        <v>12</v>
      </c>
    </row>
    <row r="17" spans="1:5" ht="16.2" thickBot="1" x14ac:dyDescent="0.35">
      <c r="A17" s="29"/>
      <c r="B17" s="29"/>
      <c r="C17" s="29"/>
      <c r="D17" s="29"/>
      <c r="E17" s="29"/>
    </row>
    <row r="18" spans="1:5" x14ac:dyDescent="0.3">
      <c r="A18" t="s">
        <v>42</v>
      </c>
    </row>
    <row r="19" spans="1:5" x14ac:dyDescent="0.3">
      <c r="A19" t="s">
        <v>30</v>
      </c>
    </row>
    <row r="20" spans="1:5" x14ac:dyDescent="0.3">
      <c r="A20" t="s">
        <v>39</v>
      </c>
    </row>
    <row r="21" spans="1:5" x14ac:dyDescent="0.3">
      <c r="A21" t="s">
        <v>31</v>
      </c>
    </row>
    <row r="22" spans="1:5" x14ac:dyDescent="0.3">
      <c r="A22" t="s">
        <v>32</v>
      </c>
    </row>
    <row r="23" spans="1:5" ht="15" thickBot="1" x14ac:dyDescent="0.35">
      <c r="A23" s="10" t="s">
        <v>40</v>
      </c>
    </row>
    <row r="24" spans="1:5" ht="15" thickBot="1" x14ac:dyDescent="0.35">
      <c r="A24" s="2" t="s">
        <v>6</v>
      </c>
      <c r="B24" s="11" t="s">
        <v>33</v>
      </c>
      <c r="C24" s="15" t="s">
        <v>34</v>
      </c>
      <c r="D24" s="16" t="s">
        <v>35</v>
      </c>
      <c r="E24" s="25" t="s">
        <v>36</v>
      </c>
    </row>
    <row r="25" spans="1:5" ht="15" thickBot="1" x14ac:dyDescent="0.35">
      <c r="A25" s="3" t="s">
        <v>13</v>
      </c>
      <c r="B25" s="4"/>
      <c r="C25" s="5">
        <v>1</v>
      </c>
      <c r="D25" s="12">
        <f>B25*C25</f>
        <v>0</v>
      </c>
      <c r="E25" s="22"/>
    </row>
    <row r="30" spans="1:5" ht="15" thickBot="1" x14ac:dyDescent="0.35"/>
    <row r="31" spans="1:5" ht="15" thickBot="1" x14ac:dyDescent="0.35">
      <c r="A31" s="2" t="s">
        <v>14</v>
      </c>
      <c r="B31" s="11" t="s">
        <v>33</v>
      </c>
      <c r="C31" s="15" t="s">
        <v>34</v>
      </c>
      <c r="D31" s="16" t="s">
        <v>35</v>
      </c>
      <c r="E31" s="25" t="s">
        <v>36</v>
      </c>
    </row>
    <row r="32" spans="1:5" ht="15" thickBot="1" x14ac:dyDescent="0.35">
      <c r="A32" s="3" t="s">
        <v>13</v>
      </c>
      <c r="B32" s="4"/>
      <c r="C32" s="5">
        <v>2</v>
      </c>
      <c r="D32" s="5">
        <f>B32*C32</f>
        <v>0</v>
      </c>
      <c r="E32" s="22"/>
    </row>
    <row r="37" spans="1:5" ht="15" thickBot="1" x14ac:dyDescent="0.35"/>
    <row r="38" spans="1:5" ht="15" thickBot="1" x14ac:dyDescent="0.35">
      <c r="A38" s="2" t="s">
        <v>41</v>
      </c>
      <c r="B38" s="11" t="s">
        <v>33</v>
      </c>
      <c r="C38" s="15" t="s">
        <v>34</v>
      </c>
      <c r="D38" s="16" t="s">
        <v>35</v>
      </c>
      <c r="E38" s="25" t="s">
        <v>36</v>
      </c>
    </row>
    <row r="39" spans="1:5" ht="15" thickBot="1" x14ac:dyDescent="0.35">
      <c r="A39" s="3" t="s">
        <v>13</v>
      </c>
      <c r="B39" s="4"/>
      <c r="C39" s="5">
        <v>2</v>
      </c>
      <c r="D39" s="5">
        <f>B39*C39</f>
        <v>0</v>
      </c>
      <c r="E39" s="22"/>
    </row>
    <row r="44" spans="1:5" ht="15" thickBot="1" x14ac:dyDescent="0.35"/>
    <row r="45" spans="1:5" ht="15" thickBot="1" x14ac:dyDescent="0.35">
      <c r="A45" s="2" t="s">
        <v>38</v>
      </c>
      <c r="B45" s="11" t="s">
        <v>33</v>
      </c>
      <c r="C45" s="15" t="s">
        <v>34</v>
      </c>
      <c r="D45" s="16" t="s">
        <v>35</v>
      </c>
      <c r="E45" s="25" t="s">
        <v>36</v>
      </c>
    </row>
    <row r="46" spans="1:5" ht="15" thickBot="1" x14ac:dyDescent="0.35">
      <c r="A46" s="3" t="s">
        <v>13</v>
      </c>
      <c r="B46" s="4"/>
      <c r="C46" s="5">
        <v>2</v>
      </c>
      <c r="D46" s="5">
        <f>B46*C46</f>
        <v>0</v>
      </c>
      <c r="E46" s="22"/>
    </row>
    <row r="50" spans="1:5" ht="22.95" customHeight="1" thickBot="1" x14ac:dyDescent="0.35"/>
    <row r="51" spans="1:5" ht="15" thickBot="1" x14ac:dyDescent="0.35">
      <c r="A51" s="2" t="s">
        <v>15</v>
      </c>
      <c r="B51" s="11" t="s">
        <v>33</v>
      </c>
      <c r="C51" s="15" t="s">
        <v>34</v>
      </c>
      <c r="D51" s="16" t="s">
        <v>35</v>
      </c>
      <c r="E51" s="25" t="s">
        <v>36</v>
      </c>
    </row>
    <row r="52" spans="1:5" ht="15" thickBot="1" x14ac:dyDescent="0.35">
      <c r="A52" s="3" t="s">
        <v>13</v>
      </c>
      <c r="B52" s="4"/>
      <c r="C52" s="5">
        <v>4</v>
      </c>
      <c r="D52" s="5">
        <f>B52*C52</f>
        <v>0</v>
      </c>
      <c r="E52" s="22"/>
    </row>
    <row r="57" spans="1:5" ht="15" thickBot="1" x14ac:dyDescent="0.35"/>
    <row r="58" spans="1:5" ht="15" thickBot="1" x14ac:dyDescent="0.35">
      <c r="A58" s="2" t="s">
        <v>16</v>
      </c>
      <c r="B58" s="11" t="s">
        <v>33</v>
      </c>
      <c r="C58" s="15" t="s">
        <v>34</v>
      </c>
      <c r="D58" s="16" t="s">
        <v>35</v>
      </c>
      <c r="E58" s="25" t="s">
        <v>36</v>
      </c>
    </row>
    <row r="59" spans="1:5" ht="15" thickBot="1" x14ac:dyDescent="0.35">
      <c r="A59" s="3" t="s">
        <v>13</v>
      </c>
      <c r="B59" s="4"/>
      <c r="C59" s="5">
        <v>1</v>
      </c>
      <c r="D59" s="5">
        <f>B59*C59</f>
        <v>0</v>
      </c>
      <c r="E59" s="22"/>
    </row>
    <row r="64" spans="1:5" ht="15" thickBot="1" x14ac:dyDescent="0.35"/>
    <row r="65" spans="1:5" ht="15" thickBot="1" x14ac:dyDescent="0.35">
      <c r="A65" s="17" t="s">
        <v>23</v>
      </c>
      <c r="B65" s="11" t="s">
        <v>33</v>
      </c>
      <c r="C65" s="15" t="s">
        <v>34</v>
      </c>
      <c r="D65" s="16" t="s">
        <v>35</v>
      </c>
      <c r="E65" s="25" t="s">
        <v>36</v>
      </c>
    </row>
    <row r="66" spans="1:5" ht="15" thickBot="1" x14ac:dyDescent="0.35">
      <c r="A66" s="3" t="s">
        <v>13</v>
      </c>
      <c r="B66" s="4"/>
      <c r="C66" s="5">
        <v>2</v>
      </c>
      <c r="D66" s="5">
        <f>B66*C66</f>
        <v>0</v>
      </c>
      <c r="E66" s="22"/>
    </row>
    <row r="71" spans="1:5" ht="28.5" customHeight="1" x14ac:dyDescent="0.3"/>
    <row r="72" spans="1:5" x14ac:dyDescent="0.3">
      <c r="A72" s="10" t="s">
        <v>22</v>
      </c>
    </row>
    <row r="73" spans="1:5" ht="15" thickBot="1" x14ac:dyDescent="0.35"/>
    <row r="74" spans="1:5" ht="15" thickBot="1" x14ac:dyDescent="0.35">
      <c r="A74" s="2" t="s">
        <v>17</v>
      </c>
      <c r="B74" s="11" t="s">
        <v>33</v>
      </c>
      <c r="C74" s="15" t="s">
        <v>34</v>
      </c>
      <c r="D74" s="16" t="s">
        <v>35</v>
      </c>
      <c r="E74" s="25" t="s">
        <v>36</v>
      </c>
    </row>
    <row r="75" spans="1:5" ht="15" thickBot="1" x14ac:dyDescent="0.35">
      <c r="A75" s="3" t="s">
        <v>13</v>
      </c>
      <c r="B75" s="4"/>
      <c r="C75" s="5">
        <v>5</v>
      </c>
      <c r="D75" s="5">
        <f>B75*C75</f>
        <v>0</v>
      </c>
      <c r="E75" s="22"/>
    </row>
    <row r="80" spans="1:5" ht="15" thickBot="1" x14ac:dyDescent="0.35"/>
    <row r="81" spans="1:5" ht="28.2" thickBot="1" x14ac:dyDescent="0.35">
      <c r="A81" s="2" t="s">
        <v>18</v>
      </c>
      <c r="B81" s="11" t="s">
        <v>33</v>
      </c>
      <c r="C81" s="15" t="s">
        <v>34</v>
      </c>
      <c r="D81" s="16" t="s">
        <v>35</v>
      </c>
      <c r="E81" s="23" t="s">
        <v>36</v>
      </c>
    </row>
    <row r="82" spans="1:5" ht="15" thickBot="1" x14ac:dyDescent="0.35">
      <c r="A82" s="3" t="s">
        <v>13</v>
      </c>
      <c r="B82" s="4"/>
      <c r="C82" s="5">
        <v>4</v>
      </c>
      <c r="D82" s="5">
        <f>B82*C82</f>
        <v>0</v>
      </c>
      <c r="E82" s="24"/>
    </row>
    <row r="87" spans="1:5" ht="8.25" customHeight="1" thickBot="1" x14ac:dyDescent="0.35"/>
    <row r="88" spans="1:5" ht="15" thickBot="1" x14ac:dyDescent="0.35">
      <c r="A88" s="6" t="s">
        <v>7</v>
      </c>
      <c r="B88" s="7">
        <f>SUM(D82+D75+D66+D59+D52+D46+D39+D32+D25)/SUM(C25+C32+C39+C46+C52+C59+C66+C75+C82)</f>
        <v>0</v>
      </c>
      <c r="C88" s="26" t="s">
        <v>37</v>
      </c>
      <c r="D88" s="27"/>
      <c r="E88" s="13">
        <f>SUM(E75*C75+E66*C66+E59*C59+E52*C52+E46*C46+E39*C39+E32*C32+E25*C25)/SUM(C25+C32+C39+C46+C52+C59+C66+C75)</f>
        <v>0</v>
      </c>
    </row>
    <row r="89" spans="1:5" ht="15" thickBot="1" x14ac:dyDescent="0.35">
      <c r="A89" s="6" t="s">
        <v>46</v>
      </c>
      <c r="B89" s="8"/>
      <c r="D89" t="s">
        <v>20</v>
      </c>
    </row>
    <row r="90" spans="1:5" ht="15" thickBot="1" x14ac:dyDescent="0.35">
      <c r="A90" s="6" t="s">
        <v>8</v>
      </c>
      <c r="B90" s="8"/>
      <c r="D90" s="20" t="s">
        <v>19</v>
      </c>
      <c r="E90" s="14">
        <v>5</v>
      </c>
    </row>
    <row r="91" spans="1:5" ht="15" thickBot="1" x14ac:dyDescent="0.35">
      <c r="A91" s="6" t="s">
        <v>47</v>
      </c>
      <c r="B91" s="9"/>
      <c r="C91" s="1"/>
      <c r="D91" s="20" t="s">
        <v>25</v>
      </c>
      <c r="E91" s="14">
        <v>4</v>
      </c>
    </row>
    <row r="92" spans="1:5" ht="13.5" customHeight="1" thickBot="1" x14ac:dyDescent="0.35">
      <c r="A92" s="18" t="s">
        <v>24</v>
      </c>
      <c r="B92" s="9"/>
      <c r="D92" s="20" t="s">
        <v>26</v>
      </c>
      <c r="E92" s="14">
        <v>3</v>
      </c>
    </row>
    <row r="93" spans="1:5" ht="15" thickBot="1" x14ac:dyDescent="0.35">
      <c r="A93" s="6" t="s">
        <v>9</v>
      </c>
      <c r="B93" s="9"/>
      <c r="D93" s="20" t="s">
        <v>27</v>
      </c>
      <c r="E93" s="14">
        <v>2</v>
      </c>
    </row>
    <row r="94" spans="1:5" ht="15" thickBot="1" x14ac:dyDescent="0.35">
      <c r="A94" s="6" t="s">
        <v>10</v>
      </c>
      <c r="B94" s="19"/>
      <c r="C94" s="1"/>
      <c r="D94" s="20" t="s">
        <v>28</v>
      </c>
      <c r="E94" s="14">
        <v>1</v>
      </c>
    </row>
    <row r="95" spans="1:5" ht="8.25" customHeight="1" x14ac:dyDescent="0.3"/>
    <row r="96" spans="1:5" x14ac:dyDescent="0.3">
      <c r="A96" s="6" t="s">
        <v>11</v>
      </c>
    </row>
    <row r="99" ht="24" customHeight="1" x14ac:dyDescent="0.3"/>
  </sheetData>
  <mergeCells count="19"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D11"/>
    <mergeCell ref="C88:D88"/>
    <mergeCell ref="A12:E12"/>
    <mergeCell ref="A13:E13"/>
    <mergeCell ref="A16:E16"/>
    <mergeCell ref="A17:E17"/>
    <mergeCell ref="A14:E14"/>
    <mergeCell ref="A15:E15"/>
  </mergeCells>
  <pageMargins left="0.23622047244094491" right="0.23622047244094491" top="0.31496062992125984" bottom="0.15748031496062992" header="0.31496062992125984" footer="0.31496062992125984"/>
  <pageSetup paperSize="9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mturunen</dc:creator>
  <cp:lastModifiedBy>Wallén Henrik</cp:lastModifiedBy>
  <cp:lastPrinted>2021-10-01T09:53:14Z</cp:lastPrinted>
  <dcterms:created xsi:type="dcterms:W3CDTF">2011-08-25T12:59:48Z</dcterms:created>
  <dcterms:modified xsi:type="dcterms:W3CDTF">2024-04-30T11:06:05Z</dcterms:modified>
</cp:coreProperties>
</file>