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500" activeTab="0"/>
  </bookViews>
  <sheets>
    <sheet name="2020" sheetId="1" r:id="rId1"/>
  </sheets>
  <definedNames>
    <definedName name="_xlfn_WEEKNUM">#N/A</definedName>
    <definedName name="_xlfn.WEEKNUM" hidden="1">#NAME?</definedName>
  </definedNames>
  <calcPr fullCalcOnLoad="1"/>
</workbook>
</file>

<file path=xl/sharedStrings.xml><?xml version="1.0" encoding="utf-8"?>
<sst xmlns="http://schemas.openxmlformats.org/spreadsheetml/2006/main" count="76" uniqueCount="40">
  <si>
    <t>September</t>
  </si>
  <si>
    <t>October</t>
  </si>
  <si>
    <t>November</t>
  </si>
  <si>
    <t>December</t>
  </si>
  <si>
    <t>Date</t>
  </si>
  <si>
    <t>Weekday</t>
  </si>
  <si>
    <t>Week</t>
  </si>
  <si>
    <t>Theory</t>
  </si>
  <si>
    <t>Reading circle</t>
  </si>
  <si>
    <t>Ch. 1, 2, 3: Introduction and governing equations</t>
  </si>
  <si>
    <t>DL</t>
  </si>
  <si>
    <t>Ch. 4, 5, 12: Discretization approaches</t>
  </si>
  <si>
    <t>Ch. 6, 7, 8: Stability and general solution algorithms</t>
  </si>
  <si>
    <t>Ch. 9, 10: Solution of the flow equations</t>
  </si>
  <si>
    <t>Ch. 11, 13: Turbulence and conducting CFD analysis</t>
  </si>
  <si>
    <t>Sessions</t>
  </si>
  <si>
    <t>x</t>
  </si>
  <si>
    <t>Simulations</t>
  </si>
  <si>
    <t>Tutorial</t>
  </si>
  <si>
    <t>Running through the tutorial</t>
  </si>
  <si>
    <t>Playing around with the parameters</t>
  </si>
  <si>
    <t>- Computer sessions</t>
  </si>
  <si>
    <t>Project</t>
  </si>
  <si>
    <t>Start thinking about the project idea</t>
  </si>
  <si>
    <t>Project idea confirmed</t>
  </si>
  <si>
    <t>- Helpdesk sessions</t>
  </si>
  <si>
    <t>- Midterm review</t>
  </si>
  <si>
    <t>- HPC computations</t>
  </si>
  <si>
    <t>Provide a request for HPC</t>
  </si>
  <si>
    <t>Provide case for HPC</t>
  </si>
  <si>
    <t>Analysis of HPC data</t>
  </si>
  <si>
    <t>Documentation</t>
  </si>
  <si>
    <t>- Working diaries</t>
  </si>
  <si>
    <t>- Final paper</t>
  </si>
  <si>
    <t>Start working on the final paper latest at this point</t>
  </si>
  <si>
    <t>Draft</t>
  </si>
  <si>
    <t>Peer review process</t>
  </si>
  <si>
    <t>Comments</t>
  </si>
  <si>
    <t>- Presentation</t>
  </si>
  <si>
    <t>Final seminar (TBD)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</si>
</sst>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d"/>
    <numFmt numFmtId="166" formatCode="d"/>
    <numFmt numFmtId="167" formatCode="General"/>
  </numFmts>
  <fonts count="4">
    <font>
      <sz val="10"/>
      <name val="Arial"/>
      <family val="2"/>
    </font>
    <font>
      <sz val="10"/>
      <color indexed="21"/>
      <name val="FreeSans"/>
      <family val="2"/>
    </font>
    <font>
      <sz val="10"/>
      <color indexed="18"/>
      <name val="FreeSans"/>
      <family val="2"/>
    </font>
    <font>
      <b/>
      <sz val="10"/>
      <color indexed="9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2" fillId="3" borderId="0" applyNumberFormat="0" applyBorder="0" applyAlignment="0" applyProtection="0"/>
    <xf numFmtId="164" fontId="0" fillId="4" borderId="0" applyNumberFormat="0" applyBorder="0" applyAlignment="0" applyProtection="0"/>
  </cellStyleXfs>
  <cellXfs count="59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0" fillId="0" borderId="1" xfId="0" applyFill="1" applyBorder="1" applyAlignment="1">
      <alignment/>
    </xf>
    <xf numFmtId="164" fontId="0" fillId="0" borderId="0" xfId="0" applyFill="1" applyAlignment="1">
      <alignment/>
    </xf>
    <xf numFmtId="165" fontId="0" fillId="0" borderId="0" xfId="0" applyNumberFormat="1" applyFont="1" applyAlignment="1">
      <alignment/>
    </xf>
    <xf numFmtId="165" fontId="0" fillId="0" borderId="1" xfId="0" applyNumberFormat="1" applyBorder="1" applyAlignment="1">
      <alignment/>
    </xf>
    <xf numFmtId="165" fontId="0" fillId="0" borderId="1" xfId="0" applyNumberFormat="1" applyFont="1" applyBorder="1" applyAlignment="1">
      <alignment/>
    </xf>
    <xf numFmtId="165" fontId="0" fillId="5" borderId="1" xfId="0" applyNumberFormat="1" applyFill="1" applyBorder="1" applyAlignment="1">
      <alignment/>
    </xf>
    <xf numFmtId="165" fontId="0" fillId="5" borderId="0" xfId="0" applyNumberFormat="1" applyFill="1" applyAlignment="1">
      <alignment/>
    </xf>
    <xf numFmtId="165" fontId="0" fillId="0" borderId="0" xfId="0" applyNumberFormat="1" applyFont="1" applyFill="1" applyAlignment="1">
      <alignment/>
    </xf>
    <xf numFmtId="166" fontId="0" fillId="0" borderId="0" xfId="0" applyNumberFormat="1" applyAlignment="1">
      <alignment/>
    </xf>
    <xf numFmtId="166" fontId="0" fillId="0" borderId="1" xfId="0" applyNumberFormat="1" applyBorder="1" applyAlignment="1">
      <alignment/>
    </xf>
    <xf numFmtId="166" fontId="0" fillId="5" borderId="1" xfId="0" applyNumberFormat="1" applyFill="1" applyBorder="1" applyAlignment="1">
      <alignment/>
    </xf>
    <xf numFmtId="166" fontId="0" fillId="5" borderId="0" xfId="0" applyNumberFormat="1" applyFill="1" applyAlignment="1">
      <alignment/>
    </xf>
    <xf numFmtId="166" fontId="0" fillId="0" borderId="0" xfId="0" applyNumberFormat="1" applyFill="1" applyAlignment="1">
      <alignment/>
    </xf>
    <xf numFmtId="166" fontId="0" fillId="6" borderId="0" xfId="0" applyNumberFormat="1" applyFill="1" applyAlignment="1">
      <alignment/>
    </xf>
    <xf numFmtId="165" fontId="0" fillId="0" borderId="2" xfId="0" applyNumberFormat="1" applyFont="1" applyBorder="1" applyAlignment="1">
      <alignment/>
    </xf>
    <xf numFmtId="165" fontId="0" fillId="5" borderId="0" xfId="0" applyNumberFormat="1" applyFont="1" applyFill="1" applyAlignment="1">
      <alignment/>
    </xf>
    <xf numFmtId="165" fontId="0" fillId="6" borderId="2" xfId="0" applyNumberFormat="1" applyFont="1" applyFill="1" applyBorder="1" applyAlignment="1">
      <alignment/>
    </xf>
    <xf numFmtId="164" fontId="0" fillId="5" borderId="1" xfId="0" applyFill="1" applyBorder="1" applyAlignment="1">
      <alignment/>
    </xf>
    <xf numFmtId="164" fontId="0" fillId="5" borderId="0" xfId="0" applyFill="1" applyAlignment="1">
      <alignment/>
    </xf>
    <xf numFmtId="164" fontId="0" fillId="0" borderId="0" xfId="0" applyNumberFormat="1" applyFill="1" applyAlignment="1">
      <alignment/>
    </xf>
    <xf numFmtId="164" fontId="0" fillId="6" borderId="0" xfId="0" applyNumberFormat="1" applyFill="1" applyAlignment="1">
      <alignment/>
    </xf>
    <xf numFmtId="164" fontId="3" fillId="7" borderId="3" xfId="0" applyFont="1" applyFill="1" applyBorder="1" applyAlignment="1">
      <alignment/>
    </xf>
    <xf numFmtId="164" fontId="0" fillId="7" borderId="3" xfId="0" applyFill="1" applyBorder="1" applyAlignment="1">
      <alignment/>
    </xf>
    <xf numFmtId="164" fontId="0" fillId="7" borderId="4" xfId="0" applyFill="1" applyBorder="1" applyAlignment="1">
      <alignment/>
    </xf>
    <xf numFmtId="164" fontId="0" fillId="0" borderId="0" xfId="0" applyFont="1" applyBorder="1" applyAlignment="1">
      <alignment/>
    </xf>
    <xf numFmtId="164" fontId="0" fillId="8" borderId="0" xfId="0" applyFont="1" applyFill="1" applyBorder="1" applyAlignment="1">
      <alignment/>
    </xf>
    <xf numFmtId="164" fontId="0" fillId="8" borderId="1" xfId="0" applyFill="1" applyBorder="1" applyAlignment="1">
      <alignment/>
    </xf>
    <xf numFmtId="164" fontId="0" fillId="9" borderId="0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0" fillId="5" borderId="0" xfId="0" applyFont="1" applyFill="1" applyBorder="1" applyAlignment="1">
      <alignment/>
    </xf>
    <xf numFmtId="164" fontId="0" fillId="6" borderId="0" xfId="0" applyFont="1" applyFill="1" applyBorder="1" applyAlignment="1">
      <alignment/>
    </xf>
    <xf numFmtId="164" fontId="0" fillId="5" borderId="0" xfId="0" applyFill="1" applyBorder="1" applyAlignment="1">
      <alignment/>
    </xf>
    <xf numFmtId="164" fontId="0" fillId="5" borderId="1" xfId="0" applyFill="1" applyBorder="1" applyAlignment="1">
      <alignment/>
    </xf>
    <xf numFmtId="164" fontId="0" fillId="10" borderId="0" xfId="0" applyFont="1" applyFill="1" applyBorder="1" applyAlignment="1">
      <alignment/>
    </xf>
    <xf numFmtId="164" fontId="0" fillId="10" borderId="1" xfId="0" applyFill="1" applyBorder="1" applyAlignment="1">
      <alignment/>
    </xf>
    <xf numFmtId="164" fontId="0" fillId="0" borderId="0" xfId="0" applyFill="1" applyBorder="1" applyAlignment="1">
      <alignment/>
    </xf>
    <xf numFmtId="164" fontId="0" fillId="3" borderId="0" xfId="0" applyFill="1" applyAlignment="1">
      <alignment/>
    </xf>
    <xf numFmtId="164" fontId="0" fillId="3" borderId="0" xfId="0" applyFill="1" applyBorder="1" applyAlignment="1">
      <alignment/>
    </xf>
    <xf numFmtId="164" fontId="0" fillId="11" borderId="0" xfId="0" applyFont="1" applyFill="1" applyBorder="1" applyAlignment="1">
      <alignment/>
    </xf>
    <xf numFmtId="164" fontId="0" fillId="11" borderId="1" xfId="0" applyFill="1" applyBorder="1" applyAlignment="1">
      <alignment/>
    </xf>
    <xf numFmtId="164" fontId="0" fillId="9" borderId="1" xfId="0" applyFont="1" applyFill="1" applyBorder="1" applyAlignment="1">
      <alignment/>
    </xf>
    <xf numFmtId="164" fontId="0" fillId="12" borderId="0" xfId="0" applyFont="1" applyFill="1" applyBorder="1" applyAlignment="1">
      <alignment/>
    </xf>
    <xf numFmtId="164" fontId="0" fillId="12" borderId="1" xfId="0" applyFill="1" applyBorder="1" applyAlignment="1">
      <alignment/>
    </xf>
    <xf numFmtId="164" fontId="0" fillId="0" borderId="1" xfId="0" applyFont="1" applyBorder="1" applyAlignment="1">
      <alignment/>
    </xf>
    <xf numFmtId="164" fontId="0" fillId="5" borderId="1" xfId="0" applyFont="1" applyFill="1" applyBorder="1" applyAlignment="1">
      <alignment/>
    </xf>
    <xf numFmtId="164" fontId="0" fillId="13" borderId="1" xfId="0" applyFont="1" applyFill="1" applyBorder="1" applyAlignment="1">
      <alignment/>
    </xf>
    <xf numFmtId="164" fontId="0" fillId="13" borderId="0" xfId="0" applyFill="1" applyAlignment="1">
      <alignment/>
    </xf>
    <xf numFmtId="164" fontId="0" fillId="13" borderId="0" xfId="0" applyFont="1" applyFill="1" applyBorder="1" applyAlignment="1">
      <alignment/>
    </xf>
    <xf numFmtId="164" fontId="0" fillId="14" borderId="0" xfId="0" applyFill="1" applyBorder="1" applyAlignment="1">
      <alignment/>
    </xf>
    <xf numFmtId="164" fontId="0" fillId="14" borderId="1" xfId="0" applyFill="1" applyBorder="1" applyAlignment="1">
      <alignment/>
    </xf>
    <xf numFmtId="164" fontId="0" fillId="14" borderId="0" xfId="0" applyFill="1" applyBorder="1" applyAlignment="1">
      <alignment horizontal="right"/>
    </xf>
    <xf numFmtId="164" fontId="0" fillId="13" borderId="1" xfId="0" applyFill="1" applyBorder="1" applyAlignment="1">
      <alignment/>
    </xf>
    <xf numFmtId="164" fontId="0" fillId="7" borderId="3" xfId="0" applyFont="1" applyFill="1" applyBorder="1" applyAlignment="1">
      <alignment/>
    </xf>
    <xf numFmtId="164" fontId="0" fillId="7" borderId="4" xfId="0" applyFont="1" applyFill="1" applyBorder="1" applyAlignment="1">
      <alignment/>
    </xf>
    <xf numFmtId="164" fontId="0" fillId="7" borderId="3" xfId="0" applyFill="1" applyBorder="1" applyAlignment="1">
      <alignment horizontal="right"/>
    </xf>
    <xf numFmtId="164" fontId="0" fillId="15" borderId="1" xfId="0" applyFont="1" applyFill="1" applyBorder="1" applyAlignment="1">
      <alignment/>
    </xf>
    <xf numFmtId="164" fontId="0" fillId="15" borderId="0" xfId="0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Untitled1" xfId="20"/>
    <cellStyle name="Untitled2" xfId="21"/>
    <cellStyle name="Untitled3" xfId="22"/>
  </cellStyles>
  <dxfs count="3">
    <dxf>
      <font>
        <b val="0"/>
        <color rgb="FF000080"/>
      </font>
      <fill>
        <patternFill patternType="solid">
          <fgColor rgb="FF000080"/>
          <bgColor rgb="FF000080"/>
        </patternFill>
      </fill>
      <border/>
    </dxf>
    <dxf>
      <font>
        <b val="0"/>
        <color rgb="FF008080"/>
      </font>
      <fill>
        <patternFill patternType="solid">
          <fgColor rgb="FF008080"/>
          <bgColor rgb="FF008080"/>
        </patternFill>
      </fill>
      <border/>
    </dxf>
    <dxf>
      <fill>
        <patternFill patternType="solid">
          <fgColor rgb="FFCCFFFF"/>
          <bgColor rgb="FFA6FFA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2B8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6FFA6"/>
      <rgbColor rgb="00FFFF99"/>
      <rgbColor rgb="0099CCFF"/>
      <rgbColor rgb="00FBA8FF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U19"/>
  <sheetViews>
    <sheetView tabSelected="1" defaultGridColor="0" zoomScale="90" zoomScaleNormal="90" colorId="26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I12" sqref="CI12"/>
    </sheetView>
  </sheetViews>
  <sheetFormatPr defaultColWidth="9.140625" defaultRowHeight="12.75"/>
  <cols>
    <col min="1" max="1" width="22.421875" style="0" customWidth="1"/>
    <col min="2" max="8" width="5.00390625" style="0" customWidth="1"/>
    <col min="9" max="9" width="5.00390625" style="1" customWidth="1"/>
    <col min="10" max="15" width="5.00390625" style="0" customWidth="1"/>
    <col min="16" max="16" width="5.00390625" style="1" customWidth="1"/>
    <col min="17" max="22" width="5.00390625" style="0" customWidth="1"/>
    <col min="23" max="23" width="5.00390625" style="1" customWidth="1"/>
    <col min="24" max="29" width="5.00390625" style="0" customWidth="1"/>
    <col min="30" max="30" width="5.00390625" style="1" customWidth="1"/>
    <col min="31" max="36" width="5.00390625" style="0" customWidth="1"/>
    <col min="37" max="37" width="5.00390625" style="1" customWidth="1"/>
    <col min="38" max="43" width="5.00390625" style="0" customWidth="1"/>
    <col min="44" max="44" width="5.00390625" style="2" customWidth="1"/>
    <col min="45" max="48" width="5.00390625" style="3" customWidth="1"/>
    <col min="49" max="50" width="5.00390625" style="0" customWidth="1"/>
    <col min="51" max="51" width="5.00390625" style="1" customWidth="1"/>
    <col min="52" max="57" width="5.00390625" style="0" customWidth="1"/>
    <col min="58" max="58" width="5.00390625" style="1" customWidth="1"/>
    <col min="59" max="64" width="5.00390625" style="0" customWidth="1"/>
    <col min="65" max="65" width="5.00390625" style="1" customWidth="1"/>
    <col min="66" max="71" width="5.00390625" style="0" customWidth="1"/>
    <col min="72" max="72" width="5.00390625" style="1" customWidth="1"/>
    <col min="73" max="78" width="5.00390625" style="0" customWidth="1"/>
    <col min="79" max="79" width="5.00390625" style="1" customWidth="1"/>
    <col min="80" max="85" width="5.00390625" style="0" customWidth="1"/>
    <col min="86" max="86" width="5.00390625" style="1" customWidth="1"/>
    <col min="87" max="89" width="5.00390625" style="0" customWidth="1"/>
    <col min="90" max="90" width="5.00390625" style="3" customWidth="1"/>
    <col min="91" max="92" width="5.00390625" style="0" customWidth="1"/>
    <col min="93" max="93" width="5.00390625" style="2" customWidth="1"/>
    <col min="94" max="97" width="5.00390625" style="3" customWidth="1"/>
    <col min="98" max="16384" width="5.00390625" style="0" customWidth="1"/>
  </cols>
  <sheetData>
    <row r="1" spans="2:99" ht="14.25">
      <c r="B1" s="4" t="s">
        <v>0</v>
      </c>
      <c r="C1" s="4"/>
      <c r="D1" s="4"/>
      <c r="E1" s="4"/>
      <c r="F1" s="4"/>
      <c r="G1" s="4"/>
      <c r="H1" s="4"/>
      <c r="I1" s="5"/>
      <c r="J1" s="4"/>
      <c r="K1" s="4"/>
      <c r="L1" s="4"/>
      <c r="M1" s="4"/>
      <c r="N1" s="4"/>
      <c r="O1" s="4"/>
      <c r="P1" s="5"/>
      <c r="Q1" s="4"/>
      <c r="R1" s="4"/>
      <c r="S1" s="4"/>
      <c r="T1" s="4"/>
      <c r="U1" s="4"/>
      <c r="W1" s="6"/>
      <c r="X1" s="4"/>
      <c r="Y1" s="4"/>
      <c r="Z1" s="4" t="s">
        <v>1</v>
      </c>
      <c r="AA1" s="4"/>
      <c r="AB1" s="4"/>
      <c r="AC1" s="4"/>
      <c r="AD1" s="5"/>
      <c r="AE1" s="4"/>
      <c r="AF1" s="4"/>
      <c r="AG1" s="4"/>
      <c r="AH1" s="4"/>
      <c r="AI1" s="4"/>
      <c r="AJ1" s="4"/>
      <c r="AK1" s="5"/>
      <c r="AL1" s="4"/>
      <c r="AM1" s="4"/>
      <c r="AN1" s="4"/>
      <c r="AO1" s="4"/>
      <c r="AP1" s="4"/>
      <c r="AQ1" s="4"/>
      <c r="AR1" s="7"/>
      <c r="AS1" s="8"/>
      <c r="AT1" s="8"/>
      <c r="AU1" s="8"/>
      <c r="AV1" s="8"/>
      <c r="AW1" s="4"/>
      <c r="AX1" s="4"/>
      <c r="AY1" s="5"/>
      <c r="AZ1" s="4"/>
      <c r="BB1" s="4"/>
      <c r="BC1" s="4"/>
      <c r="BD1" s="4"/>
      <c r="BE1" s="4" t="s">
        <v>2</v>
      </c>
      <c r="BF1" s="5"/>
      <c r="BG1" s="4"/>
      <c r="BH1" s="4"/>
      <c r="BI1" s="4"/>
      <c r="BJ1" s="4"/>
      <c r="BK1" s="4"/>
      <c r="BL1" s="4"/>
      <c r="BM1" s="5"/>
      <c r="BN1" s="4"/>
      <c r="BO1" s="4"/>
      <c r="BP1" s="4"/>
      <c r="BQ1" s="4"/>
      <c r="BR1" s="4"/>
      <c r="BS1" s="4"/>
      <c r="BT1" s="5"/>
      <c r="BU1" s="4"/>
      <c r="BV1" s="4"/>
      <c r="BW1" s="4"/>
      <c r="BX1" s="4"/>
      <c r="BY1" s="4"/>
      <c r="BZ1" s="4"/>
      <c r="CA1" s="5"/>
      <c r="CB1" s="4"/>
      <c r="CC1" s="4"/>
      <c r="CD1" s="4"/>
      <c r="CF1" s="4"/>
      <c r="CG1" s="4"/>
      <c r="CH1" s="5"/>
      <c r="CI1" s="4" t="s">
        <v>3</v>
      </c>
      <c r="CJ1" s="4"/>
      <c r="CK1" s="4"/>
      <c r="CL1" s="9"/>
      <c r="CM1" s="4"/>
      <c r="CN1" s="4"/>
      <c r="CO1" s="7"/>
      <c r="CP1" s="8"/>
      <c r="CQ1" s="8"/>
      <c r="CR1" s="8"/>
      <c r="CS1" s="8"/>
      <c r="CT1" s="8"/>
      <c r="CU1" s="8"/>
    </row>
    <row r="2" spans="1:99" ht="14.25">
      <c r="A2" t="s">
        <v>4</v>
      </c>
      <c r="B2" s="10">
        <f>B3</f>
        <v>42619</v>
      </c>
      <c r="C2" s="10">
        <f>C3</f>
        <v>42620</v>
      </c>
      <c r="D2" s="10">
        <f>D3</f>
        <v>42621</v>
      </c>
      <c r="E2" s="10">
        <f>E3</f>
        <v>42622</v>
      </c>
      <c r="F2" s="10">
        <f>F3</f>
        <v>42623</v>
      </c>
      <c r="G2" s="10">
        <f>G3</f>
        <v>42624</v>
      </c>
      <c r="H2" s="10">
        <f>H3</f>
        <v>42625</v>
      </c>
      <c r="I2" s="11">
        <f>I3</f>
        <v>42626</v>
      </c>
      <c r="J2" s="10">
        <f>J3</f>
        <v>42627</v>
      </c>
      <c r="K2" s="10">
        <f>K3</f>
        <v>42628</v>
      </c>
      <c r="L2" s="10">
        <f>L3</f>
        <v>42629</v>
      </c>
      <c r="M2" s="10">
        <f>M3</f>
        <v>42630</v>
      </c>
      <c r="N2" s="10">
        <f>N3</f>
        <v>42631</v>
      </c>
      <c r="O2" s="10">
        <f>O3</f>
        <v>42632</v>
      </c>
      <c r="P2" s="11">
        <f>P3</f>
        <v>42633</v>
      </c>
      <c r="Q2" s="10">
        <f>Q3</f>
        <v>42634</v>
      </c>
      <c r="R2" s="10">
        <f>R3</f>
        <v>42635</v>
      </c>
      <c r="S2" s="10">
        <f>S3</f>
        <v>42636</v>
      </c>
      <c r="T2" s="10">
        <f>T3</f>
        <v>42637</v>
      </c>
      <c r="U2" s="10">
        <f>U3</f>
        <v>42638</v>
      </c>
      <c r="V2" s="10">
        <f>V3</f>
        <v>42639</v>
      </c>
      <c r="W2" s="11">
        <f>W3</f>
        <v>42640</v>
      </c>
      <c r="X2" s="10">
        <f>X3</f>
        <v>42641</v>
      </c>
      <c r="Y2" s="10">
        <f>Y3</f>
        <v>42642</v>
      </c>
      <c r="Z2" s="10">
        <f>Z3</f>
        <v>42643</v>
      </c>
      <c r="AA2" s="10">
        <f>AA3</f>
        <v>42644</v>
      </c>
      <c r="AB2" s="10">
        <f>AB3</f>
        <v>42645</v>
      </c>
      <c r="AC2" s="10">
        <f>AC3</f>
        <v>42646</v>
      </c>
      <c r="AD2" s="11">
        <f>AD3</f>
        <v>42647</v>
      </c>
      <c r="AE2" s="10">
        <f>AE3</f>
        <v>42648</v>
      </c>
      <c r="AF2" s="10">
        <f>AF3</f>
        <v>42649</v>
      </c>
      <c r="AG2" s="10">
        <f>AG3</f>
        <v>42650</v>
      </c>
      <c r="AH2" s="10">
        <f>AH3</f>
        <v>42651</v>
      </c>
      <c r="AI2" s="10">
        <f>AI3</f>
        <v>42652</v>
      </c>
      <c r="AJ2" s="10">
        <f>AJ3</f>
        <v>42653</v>
      </c>
      <c r="AK2" s="11">
        <f>AK3</f>
        <v>42654</v>
      </c>
      <c r="AL2" s="10">
        <f>AL3</f>
        <v>42655</v>
      </c>
      <c r="AM2" s="10">
        <f>AM3</f>
        <v>42656</v>
      </c>
      <c r="AN2" s="10">
        <f>AN3</f>
        <v>42657</v>
      </c>
      <c r="AO2" s="10">
        <f>AO3</f>
        <v>42658</v>
      </c>
      <c r="AP2" s="10">
        <f>AP3</f>
        <v>42659</v>
      </c>
      <c r="AQ2" s="10">
        <f>AQ3</f>
        <v>42660</v>
      </c>
      <c r="AR2" s="12">
        <f>AR3</f>
        <v>42661</v>
      </c>
      <c r="AS2" s="13">
        <f>AS3</f>
        <v>42662</v>
      </c>
      <c r="AT2" s="13">
        <f>AT3</f>
        <v>42663</v>
      </c>
      <c r="AU2" s="13">
        <f>AU3</f>
        <v>42664</v>
      </c>
      <c r="AV2" s="13">
        <f>AV3</f>
        <v>42665</v>
      </c>
      <c r="AW2" s="10">
        <f>AW3</f>
        <v>42666</v>
      </c>
      <c r="AX2" s="10">
        <f>AX3</f>
        <v>42667</v>
      </c>
      <c r="AY2" s="11">
        <f>AY3</f>
        <v>42668</v>
      </c>
      <c r="AZ2" s="10">
        <f>AZ3</f>
        <v>42669</v>
      </c>
      <c r="BA2" s="10">
        <f>BA3</f>
        <v>42670</v>
      </c>
      <c r="BB2" s="10">
        <f>BB3</f>
        <v>42671</v>
      </c>
      <c r="BC2" s="10">
        <f>BC3</f>
        <v>42672</v>
      </c>
      <c r="BD2" s="10">
        <f>BD3</f>
        <v>42673</v>
      </c>
      <c r="BE2" s="10">
        <f>BE3</f>
        <v>42674</v>
      </c>
      <c r="BF2" s="11">
        <f>BF3</f>
        <v>42675</v>
      </c>
      <c r="BG2" s="10">
        <f>BG3</f>
        <v>42676</v>
      </c>
      <c r="BH2" s="10">
        <f>BH3</f>
        <v>42677</v>
      </c>
      <c r="BI2" s="10">
        <f>BI3</f>
        <v>42678</v>
      </c>
      <c r="BJ2" s="10">
        <f>BJ3</f>
        <v>42679</v>
      </c>
      <c r="BK2" s="10">
        <f>BK3</f>
        <v>42680</v>
      </c>
      <c r="BL2" s="10">
        <f>BL3</f>
        <v>42681</v>
      </c>
      <c r="BM2" s="11">
        <f>BM3</f>
        <v>42682</v>
      </c>
      <c r="BN2" s="10">
        <f>BN3</f>
        <v>42683</v>
      </c>
      <c r="BO2" s="10">
        <f>BO3</f>
        <v>42684</v>
      </c>
      <c r="BP2" s="10">
        <f>BP3</f>
        <v>42685</v>
      </c>
      <c r="BQ2" s="10">
        <f>BQ3</f>
        <v>42686</v>
      </c>
      <c r="BR2" s="10">
        <f>BR3</f>
        <v>42687</v>
      </c>
      <c r="BS2" s="10">
        <f>BS3</f>
        <v>42688</v>
      </c>
      <c r="BT2" s="11">
        <f>BT3</f>
        <v>42689</v>
      </c>
      <c r="BU2" s="10">
        <f>BU3</f>
        <v>42690</v>
      </c>
      <c r="BV2" s="10">
        <f>BV3</f>
        <v>42691</v>
      </c>
      <c r="BW2" s="10">
        <f>BW3</f>
        <v>42692</v>
      </c>
      <c r="BX2" s="10">
        <f>BX3</f>
        <v>42693</v>
      </c>
      <c r="BY2" s="10">
        <f>BY3</f>
        <v>42694</v>
      </c>
      <c r="BZ2" s="10">
        <f>BZ3</f>
        <v>42695</v>
      </c>
      <c r="CA2" s="11">
        <f>CA3</f>
        <v>42696</v>
      </c>
      <c r="CB2" s="10">
        <f>CB3</f>
        <v>42697</v>
      </c>
      <c r="CC2" s="10">
        <f>CC3</f>
        <v>42698</v>
      </c>
      <c r="CD2" s="10">
        <f>CD3</f>
        <v>42699</v>
      </c>
      <c r="CE2" s="10">
        <f>CE3</f>
        <v>42700</v>
      </c>
      <c r="CF2" s="10">
        <f>CF3</f>
        <v>42701</v>
      </c>
      <c r="CG2" s="10">
        <f>CG3</f>
        <v>42702</v>
      </c>
      <c r="CH2" s="11">
        <f>CH3</f>
        <v>42703</v>
      </c>
      <c r="CI2" s="10">
        <f>CI3</f>
        <v>42704</v>
      </c>
      <c r="CJ2" s="10">
        <f>CJ3</f>
        <v>42705</v>
      </c>
      <c r="CK2" s="10">
        <f>CK3</f>
        <v>42706</v>
      </c>
      <c r="CL2" s="14">
        <f>CL3</f>
        <v>42707</v>
      </c>
      <c r="CM2" s="10">
        <f>CM3</f>
        <v>42708</v>
      </c>
      <c r="CN2" s="15">
        <f>CN3</f>
        <v>42709</v>
      </c>
      <c r="CO2" s="12">
        <f>CO3</f>
        <v>42710</v>
      </c>
      <c r="CP2" s="13">
        <f>CP3</f>
        <v>42711</v>
      </c>
      <c r="CQ2" s="13">
        <f>CQ3</f>
        <v>42712</v>
      </c>
      <c r="CR2" s="13">
        <f>CR3</f>
        <v>42713</v>
      </c>
      <c r="CS2" s="13">
        <f>CS3</f>
        <v>42714</v>
      </c>
      <c r="CT2" s="13">
        <f>CT3</f>
        <v>42715</v>
      </c>
      <c r="CU2" s="13">
        <f>CU3</f>
        <v>42716</v>
      </c>
    </row>
    <row r="3" spans="1:99" ht="14.25">
      <c r="A3" t="s">
        <v>5</v>
      </c>
      <c r="B3" s="4">
        <v>42619</v>
      </c>
      <c r="C3" s="4">
        <f>B3+1</f>
        <v>42620</v>
      </c>
      <c r="D3" s="4">
        <f>C3+1</f>
        <v>42621</v>
      </c>
      <c r="E3" s="4">
        <f>D3+1</f>
        <v>42622</v>
      </c>
      <c r="F3" s="4">
        <f>E3+1</f>
        <v>42623</v>
      </c>
      <c r="G3" s="4">
        <f>F3+1</f>
        <v>42624</v>
      </c>
      <c r="H3" s="16">
        <f>G3+1</f>
        <v>42625</v>
      </c>
      <c r="I3" s="4">
        <f>H3+1</f>
        <v>42626</v>
      </c>
      <c r="J3" s="4">
        <f>I3+1</f>
        <v>42627</v>
      </c>
      <c r="K3" s="4">
        <f>J3+1</f>
        <v>42628</v>
      </c>
      <c r="L3" s="4">
        <f>K3+1</f>
        <v>42629</v>
      </c>
      <c r="M3" s="4">
        <f>L3+1</f>
        <v>42630</v>
      </c>
      <c r="N3" s="4">
        <f>M3+1</f>
        <v>42631</v>
      </c>
      <c r="O3" s="16">
        <f>N3+1</f>
        <v>42632</v>
      </c>
      <c r="P3" s="4">
        <f>O3+1</f>
        <v>42633</v>
      </c>
      <c r="Q3" s="4">
        <f>P3+1</f>
        <v>42634</v>
      </c>
      <c r="R3" s="4">
        <f>Q3+1</f>
        <v>42635</v>
      </c>
      <c r="S3" s="4">
        <f>R3+1</f>
        <v>42636</v>
      </c>
      <c r="T3" s="4">
        <f>S3+1</f>
        <v>42637</v>
      </c>
      <c r="U3" s="4">
        <f>T3+1</f>
        <v>42638</v>
      </c>
      <c r="V3" s="16">
        <f>U3+1</f>
        <v>42639</v>
      </c>
      <c r="W3" s="4">
        <f>V3+1</f>
        <v>42640</v>
      </c>
      <c r="X3" s="4">
        <f>W3+1</f>
        <v>42641</v>
      </c>
      <c r="Y3" s="4">
        <f>X3+1</f>
        <v>42642</v>
      </c>
      <c r="Z3" s="4">
        <f>Y3+1</f>
        <v>42643</v>
      </c>
      <c r="AA3" s="4">
        <f>Z3+1</f>
        <v>42644</v>
      </c>
      <c r="AB3" s="4">
        <f>AA3+1</f>
        <v>42645</v>
      </c>
      <c r="AC3" s="16">
        <f>AB3+1</f>
        <v>42646</v>
      </c>
      <c r="AD3" s="4">
        <f>AC3+1</f>
        <v>42647</v>
      </c>
      <c r="AE3" s="4">
        <f>AD3+1</f>
        <v>42648</v>
      </c>
      <c r="AF3" s="4">
        <f>AE3+1</f>
        <v>42649</v>
      </c>
      <c r="AG3" s="4">
        <f>AF3+1</f>
        <v>42650</v>
      </c>
      <c r="AH3" s="4">
        <f>AG3+1</f>
        <v>42651</v>
      </c>
      <c r="AI3" s="4">
        <f>AH3+1</f>
        <v>42652</v>
      </c>
      <c r="AJ3" s="16">
        <f>AI3+1</f>
        <v>42653</v>
      </c>
      <c r="AK3" s="4">
        <f>AJ3+1</f>
        <v>42654</v>
      </c>
      <c r="AL3" s="4">
        <f>AK3+1</f>
        <v>42655</v>
      </c>
      <c r="AM3" s="4">
        <f>AL3+1</f>
        <v>42656</v>
      </c>
      <c r="AN3" s="4">
        <f>AM3+1</f>
        <v>42657</v>
      </c>
      <c r="AO3" s="4">
        <f>AN3+1</f>
        <v>42658</v>
      </c>
      <c r="AP3" s="4">
        <f>AO3+1</f>
        <v>42659</v>
      </c>
      <c r="AQ3" s="16">
        <f>AP3+1</f>
        <v>42660</v>
      </c>
      <c r="AR3" s="17">
        <f>AQ3+1</f>
        <v>42661</v>
      </c>
      <c r="AS3" s="17">
        <f>AR3+1</f>
        <v>42662</v>
      </c>
      <c r="AT3" s="17">
        <f>AS3+1</f>
        <v>42663</v>
      </c>
      <c r="AU3" s="17">
        <f>AT3+1</f>
        <v>42664</v>
      </c>
      <c r="AV3" s="17">
        <f>AU3+1</f>
        <v>42665</v>
      </c>
      <c r="AW3" s="4">
        <f>AV3+1</f>
        <v>42666</v>
      </c>
      <c r="AX3" s="16">
        <f>AW3+1</f>
        <v>42667</v>
      </c>
      <c r="AY3" s="4">
        <f>AX3+1</f>
        <v>42668</v>
      </c>
      <c r="AZ3" s="4">
        <f>AY3+1</f>
        <v>42669</v>
      </c>
      <c r="BA3" s="4">
        <f>AZ3+1</f>
        <v>42670</v>
      </c>
      <c r="BB3" s="4">
        <f>BA3+1</f>
        <v>42671</v>
      </c>
      <c r="BC3" s="4">
        <f>BB3+1</f>
        <v>42672</v>
      </c>
      <c r="BD3" s="4">
        <f>BC3+1</f>
        <v>42673</v>
      </c>
      <c r="BE3" s="16">
        <f>BD3+1</f>
        <v>42674</v>
      </c>
      <c r="BF3" s="4">
        <f>BE3+1</f>
        <v>42675</v>
      </c>
      <c r="BG3" s="4">
        <f>BF3+1</f>
        <v>42676</v>
      </c>
      <c r="BH3" s="4">
        <f>BG3+1</f>
        <v>42677</v>
      </c>
      <c r="BI3" s="4">
        <f>BH3+1</f>
        <v>42678</v>
      </c>
      <c r="BJ3" s="4">
        <f>BI3+1</f>
        <v>42679</v>
      </c>
      <c r="BK3" s="4">
        <f>BJ3+1</f>
        <v>42680</v>
      </c>
      <c r="BL3" s="16">
        <f>BK3+1</f>
        <v>42681</v>
      </c>
      <c r="BM3" s="4">
        <f>BL3+1</f>
        <v>42682</v>
      </c>
      <c r="BN3" s="4">
        <f>BM3+1</f>
        <v>42683</v>
      </c>
      <c r="BO3" s="4">
        <f>BN3+1</f>
        <v>42684</v>
      </c>
      <c r="BP3" s="4">
        <f>BO3+1</f>
        <v>42685</v>
      </c>
      <c r="BQ3" s="4">
        <f>BP3+1</f>
        <v>42686</v>
      </c>
      <c r="BR3" s="4">
        <f>BQ3+1</f>
        <v>42687</v>
      </c>
      <c r="BS3" s="16">
        <f>BR3+1</f>
        <v>42688</v>
      </c>
      <c r="BT3" s="4">
        <f>BS3+1</f>
        <v>42689</v>
      </c>
      <c r="BU3" s="4">
        <f>BT3+1</f>
        <v>42690</v>
      </c>
      <c r="BV3" s="4">
        <f>BU3+1</f>
        <v>42691</v>
      </c>
      <c r="BW3" s="4">
        <f>BV3+1</f>
        <v>42692</v>
      </c>
      <c r="BX3" s="4">
        <f>BW3+1</f>
        <v>42693</v>
      </c>
      <c r="BY3" s="4">
        <f>BX3+1</f>
        <v>42694</v>
      </c>
      <c r="BZ3" s="16">
        <f>BY3+1</f>
        <v>42695</v>
      </c>
      <c r="CA3" s="4">
        <f>BZ3+1</f>
        <v>42696</v>
      </c>
      <c r="CB3" s="4">
        <f>CA3+1</f>
        <v>42697</v>
      </c>
      <c r="CC3" s="4">
        <f>CB3+1</f>
        <v>42698</v>
      </c>
      <c r="CD3" s="4">
        <f>CC3+1</f>
        <v>42699</v>
      </c>
      <c r="CE3" s="4">
        <f>CD3+1</f>
        <v>42700</v>
      </c>
      <c r="CF3" s="4">
        <f>CE3+1</f>
        <v>42701</v>
      </c>
      <c r="CG3" s="16">
        <f>CF3+1</f>
        <v>42702</v>
      </c>
      <c r="CH3" s="4">
        <f>CG3+1</f>
        <v>42703</v>
      </c>
      <c r="CI3" s="4">
        <f>CH3+1</f>
        <v>42704</v>
      </c>
      <c r="CJ3" s="4">
        <f>CI3+1</f>
        <v>42705</v>
      </c>
      <c r="CK3" s="4">
        <f>CJ3+1</f>
        <v>42706</v>
      </c>
      <c r="CL3" s="9">
        <f>CK3+1</f>
        <v>42707</v>
      </c>
      <c r="CM3" s="4">
        <f>CL3+1</f>
        <v>42708</v>
      </c>
      <c r="CN3" s="18">
        <f>CM3+1</f>
        <v>42709</v>
      </c>
      <c r="CO3" s="17">
        <f>CN3+1</f>
        <v>42710</v>
      </c>
      <c r="CP3" s="17">
        <f>CO3+1</f>
        <v>42711</v>
      </c>
      <c r="CQ3" s="17">
        <f>CP3+1</f>
        <v>42712</v>
      </c>
      <c r="CR3" s="17">
        <f>CQ3+1</f>
        <v>42713</v>
      </c>
      <c r="CS3" s="17">
        <f>CR3+1</f>
        <v>42714</v>
      </c>
      <c r="CT3" s="17">
        <f>CS3+1</f>
        <v>42715</v>
      </c>
      <c r="CU3" s="17">
        <f>CT3+1</f>
        <v>42716</v>
      </c>
    </row>
    <row r="4" spans="1:99" ht="14.25">
      <c r="A4" t="s">
        <v>6</v>
      </c>
      <c r="B4">
        <f>_xlfn.WEEKNUM(B3,21)</f>
        <v>37</v>
      </c>
      <c r="C4">
        <f>_xlfn.WEEKNUM(C3,21)</f>
        <v>37</v>
      </c>
      <c r="D4">
        <f>_xlfn.WEEKNUM(D3,21)</f>
        <v>37</v>
      </c>
      <c r="E4">
        <f>_xlfn.WEEKNUM(E3,21)</f>
        <v>37</v>
      </c>
      <c r="F4">
        <f>_xlfn.WEEKNUM(F3,21)</f>
        <v>37</v>
      </c>
      <c r="G4">
        <f>_xlfn.WEEKNUM(G3,21)</f>
        <v>37</v>
      </c>
      <c r="H4">
        <f>_xlfn.WEEKNUM(H3,21)</f>
        <v>37</v>
      </c>
      <c r="I4" s="1">
        <f>_xlfn.WEEKNUM(I3,21)</f>
        <v>38</v>
      </c>
      <c r="J4">
        <f>_xlfn.WEEKNUM(J3,21)</f>
        <v>38</v>
      </c>
      <c r="K4">
        <f>_xlfn.WEEKNUM(K3,21)</f>
        <v>38</v>
      </c>
      <c r="L4">
        <f>_xlfn.WEEKNUM(L3,21)</f>
        <v>38</v>
      </c>
      <c r="M4">
        <f>_xlfn.WEEKNUM(M3,21)</f>
        <v>38</v>
      </c>
      <c r="N4">
        <f>_xlfn.WEEKNUM(N3,21)</f>
        <v>38</v>
      </c>
      <c r="O4">
        <f>_xlfn.WEEKNUM(O3,21)</f>
        <v>38</v>
      </c>
      <c r="P4" s="1">
        <f>_xlfn.WEEKNUM(P3,21)</f>
        <v>39</v>
      </c>
      <c r="Q4">
        <f>_xlfn.WEEKNUM(Q3,21)</f>
        <v>39</v>
      </c>
      <c r="R4">
        <f>_xlfn.WEEKNUM(R3,21)</f>
        <v>39</v>
      </c>
      <c r="S4">
        <f>_xlfn.WEEKNUM(S3,21)</f>
        <v>39</v>
      </c>
      <c r="T4">
        <f>_xlfn.WEEKNUM(T3,21)</f>
        <v>39</v>
      </c>
      <c r="U4">
        <f>_xlfn.WEEKNUM(U3,21)</f>
        <v>39</v>
      </c>
      <c r="V4">
        <f>_xlfn.WEEKNUM(V3,21)</f>
        <v>39</v>
      </c>
      <c r="W4" s="1">
        <f>_xlfn.WEEKNUM(W3,21)</f>
        <v>40</v>
      </c>
      <c r="X4">
        <f>_xlfn.WEEKNUM(X3,21)</f>
        <v>40</v>
      </c>
      <c r="Y4">
        <f>_xlfn.WEEKNUM(Y3,21)</f>
        <v>40</v>
      </c>
      <c r="Z4">
        <f>_xlfn.WEEKNUM(Z3,21)</f>
        <v>40</v>
      </c>
      <c r="AA4">
        <f>_xlfn.WEEKNUM(AA3,21)</f>
        <v>40</v>
      </c>
      <c r="AB4">
        <f>_xlfn.WEEKNUM(AB3,21)</f>
        <v>40</v>
      </c>
      <c r="AC4">
        <f>_xlfn.WEEKNUM(AC3,21)</f>
        <v>40</v>
      </c>
      <c r="AD4" s="1">
        <f>_xlfn.WEEKNUM(AD3,21)</f>
        <v>41</v>
      </c>
      <c r="AE4">
        <f>_xlfn.WEEKNUM(AE3,21)</f>
        <v>41</v>
      </c>
      <c r="AF4">
        <f>_xlfn.WEEKNUM(AF3,21)</f>
        <v>41</v>
      </c>
      <c r="AG4">
        <f>_xlfn.WEEKNUM(AG3,21)</f>
        <v>41</v>
      </c>
      <c r="AH4">
        <f>_xlfn.WEEKNUM(AH3,21)</f>
        <v>41</v>
      </c>
      <c r="AI4">
        <f>_xlfn.WEEKNUM(AI3,21)</f>
        <v>41</v>
      </c>
      <c r="AJ4">
        <f>_xlfn.WEEKNUM(AJ3,21)</f>
        <v>41</v>
      </c>
      <c r="AK4" s="1">
        <f>_xlfn.WEEKNUM(AK3,21)</f>
        <v>42</v>
      </c>
      <c r="AL4">
        <f>_xlfn.WEEKNUM(AL3,21)</f>
        <v>42</v>
      </c>
      <c r="AM4">
        <f>_xlfn.WEEKNUM(AM3,21)</f>
        <v>42</v>
      </c>
      <c r="AN4">
        <f>_xlfn.WEEKNUM(AN3,21)</f>
        <v>42</v>
      </c>
      <c r="AO4">
        <f>_xlfn.WEEKNUM(AO3,21)</f>
        <v>42</v>
      </c>
      <c r="AP4">
        <f>_xlfn.WEEKNUM(AP3,21)</f>
        <v>42</v>
      </c>
      <c r="AQ4">
        <f>_xlfn.WEEKNUM(AQ3,21)</f>
        <v>42</v>
      </c>
      <c r="AR4" s="19">
        <f>_xlfn.WEEKNUM(AR3,21)</f>
        <v>43</v>
      </c>
      <c r="AS4" s="20">
        <f>_xlfn.WEEKNUM(AS3,21)</f>
        <v>43</v>
      </c>
      <c r="AT4" s="20">
        <f>_xlfn.WEEKNUM(AT3,21)</f>
        <v>43</v>
      </c>
      <c r="AU4" s="20">
        <f>_xlfn.WEEKNUM(AU3,21)</f>
        <v>43</v>
      </c>
      <c r="AV4" s="20">
        <f>_xlfn.WEEKNUM(AV3,21)</f>
        <v>43</v>
      </c>
      <c r="AW4">
        <f>_xlfn.WEEKNUM(AW3,21)</f>
        <v>43</v>
      </c>
      <c r="AX4">
        <f>_xlfn.WEEKNUM(AX3,21)</f>
        <v>43</v>
      </c>
      <c r="AY4" s="1">
        <f>_xlfn.WEEKNUM(AY3,21)</f>
        <v>44</v>
      </c>
      <c r="AZ4">
        <f>_xlfn.WEEKNUM(AZ3,21)</f>
        <v>44</v>
      </c>
      <c r="BA4">
        <f>_xlfn.WEEKNUM(BA3,21)</f>
        <v>44</v>
      </c>
      <c r="BB4">
        <f>_xlfn.WEEKNUM(BB3,21)</f>
        <v>44</v>
      </c>
      <c r="BC4">
        <f>_xlfn.WEEKNUM(BC3,21)</f>
        <v>44</v>
      </c>
      <c r="BD4">
        <f>_xlfn.WEEKNUM(BD3,21)</f>
        <v>44</v>
      </c>
      <c r="BE4">
        <f>_xlfn.WEEKNUM(BE3,21)</f>
        <v>44</v>
      </c>
      <c r="BF4" s="1">
        <f>_xlfn.WEEKNUM(BF3,21)</f>
        <v>45</v>
      </c>
      <c r="BG4">
        <f>_xlfn.WEEKNUM(BG3,21)</f>
        <v>45</v>
      </c>
      <c r="BH4">
        <f>_xlfn.WEEKNUM(BH3,21)</f>
        <v>45</v>
      </c>
      <c r="BI4">
        <f>_xlfn.WEEKNUM(BI3,21)</f>
        <v>45</v>
      </c>
      <c r="BJ4">
        <f>_xlfn.WEEKNUM(BJ3,21)</f>
        <v>45</v>
      </c>
      <c r="BK4">
        <f>_xlfn.WEEKNUM(BK3,21)</f>
        <v>45</v>
      </c>
      <c r="BL4">
        <f>_xlfn.WEEKNUM(BL3,21)</f>
        <v>45</v>
      </c>
      <c r="BM4" s="1">
        <f>_xlfn.WEEKNUM(BM3,21)</f>
        <v>46</v>
      </c>
      <c r="BN4">
        <f>_xlfn.WEEKNUM(BN3,21)</f>
        <v>46</v>
      </c>
      <c r="BO4">
        <f>_xlfn.WEEKNUM(BO3,21)</f>
        <v>46</v>
      </c>
      <c r="BP4">
        <f>_xlfn.WEEKNUM(BP3,21)</f>
        <v>46</v>
      </c>
      <c r="BQ4">
        <f>_xlfn.WEEKNUM(BQ3,21)</f>
        <v>46</v>
      </c>
      <c r="BR4">
        <f>_xlfn.WEEKNUM(BR3,21)</f>
        <v>46</v>
      </c>
      <c r="BS4">
        <f>_xlfn.WEEKNUM(BS3,21)</f>
        <v>46</v>
      </c>
      <c r="BT4" s="1">
        <f>_xlfn.WEEKNUM(BT3,21)</f>
        <v>47</v>
      </c>
      <c r="BU4">
        <f>_xlfn.WEEKNUM(BU3,21)</f>
        <v>47</v>
      </c>
      <c r="BV4">
        <f>_xlfn.WEEKNUM(BV3,21)</f>
        <v>47</v>
      </c>
      <c r="BW4">
        <f>_xlfn.WEEKNUM(BW3,21)</f>
        <v>47</v>
      </c>
      <c r="BX4">
        <f>_xlfn.WEEKNUM(BX3,21)</f>
        <v>47</v>
      </c>
      <c r="BY4">
        <f>_xlfn.WEEKNUM(BY3,21)</f>
        <v>47</v>
      </c>
      <c r="BZ4">
        <f>_xlfn.WEEKNUM(BZ3,21)</f>
        <v>47</v>
      </c>
      <c r="CA4" s="1">
        <f>_xlfn.WEEKNUM(CA3,21)</f>
        <v>48</v>
      </c>
      <c r="CB4">
        <f>_xlfn.WEEKNUM(CB3,21)</f>
        <v>48</v>
      </c>
      <c r="CC4">
        <f>_xlfn.WEEKNUM(CC3,21)</f>
        <v>48</v>
      </c>
      <c r="CD4">
        <f>_xlfn.WEEKNUM(CD3,21)</f>
        <v>48</v>
      </c>
      <c r="CE4">
        <f>_xlfn.WEEKNUM(CE3,21)</f>
        <v>48</v>
      </c>
      <c r="CF4">
        <f>_xlfn.WEEKNUM(CF3,21)</f>
        <v>48</v>
      </c>
      <c r="CG4">
        <f>_xlfn.WEEKNUM(CG3,21)</f>
        <v>48</v>
      </c>
      <c r="CH4" s="1">
        <f>_xlfn.WEEKNUM(CH3,21)</f>
        <v>49</v>
      </c>
      <c r="CI4">
        <f>_xlfn.WEEKNUM(CI3,21)</f>
        <v>49</v>
      </c>
      <c r="CJ4">
        <f>_xlfn.WEEKNUM(CJ3,21)</f>
        <v>49</v>
      </c>
      <c r="CK4">
        <f>_xlfn.WEEKNUM(CK3,21)</f>
        <v>49</v>
      </c>
      <c r="CL4" s="21">
        <f>_xlfn.WEEKNUM(CL3,21)</f>
        <v>49</v>
      </c>
      <c r="CM4">
        <f>_xlfn.WEEKNUM(CM3,21)</f>
        <v>49</v>
      </c>
      <c r="CN4" s="22">
        <f>_xlfn.WEEKNUM(CN3,21)</f>
        <v>49</v>
      </c>
      <c r="CO4" s="19">
        <f>_xlfn.WEEKNUM(CO3,21)</f>
        <v>50</v>
      </c>
      <c r="CP4" s="20">
        <f>_xlfn.WEEKNUM(CP3,21)</f>
        <v>50</v>
      </c>
      <c r="CQ4" s="20">
        <f>_xlfn.WEEKNUM(CQ3,21)</f>
        <v>50</v>
      </c>
      <c r="CR4" s="20">
        <f>_xlfn.WEEKNUM(CR3,21)</f>
        <v>50</v>
      </c>
      <c r="CS4" s="20">
        <f>_xlfn.WEEKNUM(CS3,21)</f>
        <v>50</v>
      </c>
      <c r="CT4" s="20">
        <f>_xlfn.WEEKNUM(CT3,21)</f>
        <v>50</v>
      </c>
      <c r="CU4" s="20">
        <f>_xlfn.WEEKNUM(CU3,21)</f>
        <v>50</v>
      </c>
    </row>
    <row r="5" spans="1:93" s="24" customFormat="1" ht="14.25">
      <c r="A5" s="23" t="s">
        <v>7</v>
      </c>
      <c r="I5" s="25"/>
      <c r="P5" s="25"/>
      <c r="W5" s="25"/>
      <c r="AD5" s="25"/>
      <c r="AK5" s="25"/>
      <c r="AR5" s="25"/>
      <c r="AY5" s="25"/>
      <c r="BF5" s="25"/>
      <c r="BM5" s="25"/>
      <c r="BT5" s="25"/>
      <c r="CA5" s="25"/>
      <c r="CH5" s="25"/>
      <c r="CO5" s="25"/>
    </row>
    <row r="6" spans="1:99" s="26" customFormat="1" ht="14.25">
      <c r="A6" s="26" t="s">
        <v>8</v>
      </c>
      <c r="F6" s="27" t="s">
        <v>9</v>
      </c>
      <c r="G6" s="27"/>
      <c r="H6" s="27"/>
      <c r="I6" s="28"/>
      <c r="J6" s="27"/>
      <c r="K6" s="29" t="s">
        <v>10</v>
      </c>
      <c r="L6" s="30"/>
      <c r="M6" s="27" t="s">
        <v>11</v>
      </c>
      <c r="N6" s="27"/>
      <c r="O6" s="27"/>
      <c r="P6" s="28"/>
      <c r="Q6" s="27"/>
      <c r="R6" s="29" t="s">
        <v>10</v>
      </c>
      <c r="T6" s="27" t="s">
        <v>12</v>
      </c>
      <c r="U6" s="27"/>
      <c r="V6" s="27"/>
      <c r="W6" s="28"/>
      <c r="X6" s="27"/>
      <c r="Y6" s="29" t="s">
        <v>10</v>
      </c>
      <c r="Z6" s="30"/>
      <c r="AA6" s="27" t="s">
        <v>13</v>
      </c>
      <c r="AB6" s="27"/>
      <c r="AC6" s="27"/>
      <c r="AD6" s="28"/>
      <c r="AE6" s="27"/>
      <c r="AF6" s="29" t="s">
        <v>10</v>
      </c>
      <c r="AG6" s="30"/>
      <c r="AH6" s="27" t="s">
        <v>14</v>
      </c>
      <c r="AI6" s="27"/>
      <c r="AJ6" s="27"/>
      <c r="AK6" s="28"/>
      <c r="AL6" s="27"/>
      <c r="AM6" s="29" t="s">
        <v>10</v>
      </c>
      <c r="AN6" s="30"/>
      <c r="AO6"/>
      <c r="AP6" s="30"/>
      <c r="AQ6" s="30"/>
      <c r="AR6" s="19"/>
      <c r="AS6" s="31"/>
      <c r="AT6" s="31"/>
      <c r="AU6" s="31"/>
      <c r="AV6" s="31"/>
      <c r="AW6" s="30"/>
      <c r="AX6" s="30"/>
      <c r="AY6" s="2"/>
      <c r="AZ6" s="30"/>
      <c r="BA6" s="30"/>
      <c r="BB6" s="30"/>
      <c r="BC6" s="3"/>
      <c r="BD6" s="30"/>
      <c r="BE6" s="30"/>
      <c r="BF6" s="2"/>
      <c r="BG6" s="30"/>
      <c r="BH6" s="30"/>
      <c r="BI6" s="30"/>
      <c r="BJ6" s="30"/>
      <c r="BK6" s="30"/>
      <c r="BL6" s="30"/>
      <c r="BM6" s="2"/>
      <c r="BN6" s="30"/>
      <c r="BO6" s="30"/>
      <c r="BP6" s="30"/>
      <c r="BQ6" s="3"/>
      <c r="BR6" s="30"/>
      <c r="BS6" s="30"/>
      <c r="BT6" s="2"/>
      <c r="BU6" s="30"/>
      <c r="BV6" s="30"/>
      <c r="BW6" s="30"/>
      <c r="BX6" s="30"/>
      <c r="BY6" s="30"/>
      <c r="BZ6" s="30"/>
      <c r="CA6" s="2"/>
      <c r="CB6" s="30"/>
      <c r="CC6" s="30"/>
      <c r="CH6" s="1"/>
      <c r="CL6" s="30"/>
      <c r="CN6" s="32"/>
      <c r="CO6" s="19"/>
      <c r="CP6" s="33"/>
      <c r="CQ6" s="33"/>
      <c r="CR6" s="33"/>
      <c r="CS6" s="33"/>
      <c r="CT6" s="33"/>
      <c r="CU6" s="33"/>
    </row>
    <row r="7" spans="1:99" s="26" customFormat="1" ht="14.25">
      <c r="A7" s="26" t="s">
        <v>15</v>
      </c>
      <c r="F7" s="26" t="s">
        <v>16</v>
      </c>
      <c r="I7" s="1"/>
      <c r="M7" s="26" t="s">
        <v>16</v>
      </c>
      <c r="P7" s="1"/>
      <c r="T7" s="26" t="s">
        <v>16</v>
      </c>
      <c r="W7" s="1"/>
      <c r="AA7" s="26" t="s">
        <v>16</v>
      </c>
      <c r="AD7" s="1"/>
      <c r="AH7" s="26" t="s">
        <v>16</v>
      </c>
      <c r="AK7" s="1"/>
      <c r="AO7" s="26" t="s">
        <v>16</v>
      </c>
      <c r="AR7" s="34"/>
      <c r="AS7" s="33"/>
      <c r="AT7" s="33"/>
      <c r="AU7" s="33"/>
      <c r="AV7" s="33"/>
      <c r="AY7" s="1"/>
      <c r="BF7" s="1"/>
      <c r="BM7" s="1"/>
      <c r="BT7" s="1"/>
      <c r="CA7" s="1"/>
      <c r="CE7" s="30"/>
      <c r="CH7" s="1"/>
      <c r="CL7" s="30"/>
      <c r="CN7" s="32"/>
      <c r="CO7" s="34"/>
      <c r="CP7" s="33"/>
      <c r="CQ7" s="33"/>
      <c r="CR7" s="33"/>
      <c r="CS7" s="33"/>
      <c r="CT7" s="33"/>
      <c r="CU7" s="33"/>
    </row>
    <row r="8" spans="1:93" s="24" customFormat="1" ht="14.25">
      <c r="A8" s="23" t="s">
        <v>17</v>
      </c>
      <c r="I8" s="25"/>
      <c r="P8" s="25"/>
      <c r="W8" s="25"/>
      <c r="AD8" s="25"/>
      <c r="AK8" s="25"/>
      <c r="AR8" s="25"/>
      <c r="AY8" s="25"/>
      <c r="BF8" s="25"/>
      <c r="BM8" s="25"/>
      <c r="BT8" s="25"/>
      <c r="CA8" s="25"/>
      <c r="CH8" s="25"/>
      <c r="CO8" s="25"/>
    </row>
    <row r="9" spans="1:99" s="26" customFormat="1" ht="14.25">
      <c r="A9" s="26" t="s">
        <v>18</v>
      </c>
      <c r="F9" s="35" t="s">
        <v>19</v>
      </c>
      <c r="G9" s="35"/>
      <c r="H9" s="35"/>
      <c r="I9" s="36"/>
      <c r="J9" s="35"/>
      <c r="K9" s="35"/>
      <c r="L9" s="35"/>
      <c r="M9" s="35" t="s">
        <v>20</v>
      </c>
      <c r="N9" s="35"/>
      <c r="O9" s="35"/>
      <c r="P9" s="36"/>
      <c r="Q9" s="35"/>
      <c r="R9" s="35"/>
      <c r="S9" s="35"/>
      <c r="T9" s="35"/>
      <c r="W9" s="1"/>
      <c r="AD9" s="1"/>
      <c r="AK9" s="1"/>
      <c r="AR9" s="19"/>
      <c r="AS9" s="33"/>
      <c r="AT9" s="33"/>
      <c r="AU9" s="33"/>
      <c r="AV9" s="33"/>
      <c r="AY9" s="1"/>
      <c r="BF9" s="1"/>
      <c r="BM9" s="1"/>
      <c r="BT9" s="1"/>
      <c r="CA9" s="1"/>
      <c r="CH9" s="1"/>
      <c r="CL9" s="30"/>
      <c r="CN9" s="32"/>
      <c r="CO9" s="19"/>
      <c r="CP9" s="33"/>
      <c r="CQ9" s="33"/>
      <c r="CR9" s="33"/>
      <c r="CS9" s="33"/>
      <c r="CT9" s="33"/>
      <c r="CU9" s="33"/>
    </row>
    <row r="10" spans="1:99" s="26" customFormat="1" ht="14.25">
      <c r="A10" s="26" t="s">
        <v>21</v>
      </c>
      <c r="F10" s="37"/>
      <c r="G10" s="37"/>
      <c r="H10" s="37"/>
      <c r="I10" s="37"/>
      <c r="J10" s="38"/>
      <c r="K10" s="37"/>
      <c r="L10" s="37"/>
      <c r="M10" s="39"/>
      <c r="N10" s="37"/>
      <c r="O10" s="37"/>
      <c r="P10" s="37"/>
      <c r="Q10" s="38"/>
      <c r="R10" s="37"/>
      <c r="S10" s="37"/>
      <c r="T10" s="39"/>
      <c r="W10" s="1"/>
      <c r="AD10" s="1"/>
      <c r="AK10" s="1"/>
      <c r="AR10" s="19"/>
      <c r="AS10" s="33"/>
      <c r="AT10" s="33"/>
      <c r="AU10" s="33"/>
      <c r="AV10" s="33"/>
      <c r="AY10" s="1"/>
      <c r="BF10" s="1"/>
      <c r="BM10" s="1"/>
      <c r="BT10" s="1"/>
      <c r="CA10" s="1"/>
      <c r="CH10" s="1"/>
      <c r="CL10" s="30"/>
      <c r="CN10" s="32"/>
      <c r="CO10" s="19"/>
      <c r="CP10" s="33"/>
      <c r="CQ10" s="33"/>
      <c r="CR10" s="33"/>
      <c r="CS10" s="33"/>
      <c r="CT10" s="33"/>
      <c r="CU10" s="33"/>
    </row>
    <row r="11" spans="1:99" s="26" customFormat="1" ht="14.25">
      <c r="A11" s="26" t="s">
        <v>22</v>
      </c>
      <c r="F11" s="40" t="s">
        <v>23</v>
      </c>
      <c r="G11" s="40"/>
      <c r="H11" s="40"/>
      <c r="I11" s="41"/>
      <c r="J11" s="40"/>
      <c r="K11" s="40"/>
      <c r="L11" s="40"/>
      <c r="M11" s="40"/>
      <c r="N11" s="40"/>
      <c r="O11" s="40"/>
      <c r="P11" s="42" t="s">
        <v>10</v>
      </c>
      <c r="Q11" s="43" t="s">
        <v>24</v>
      </c>
      <c r="R11" s="43"/>
      <c r="S11" s="43"/>
      <c r="T11" s="43"/>
      <c r="U11" s="43"/>
      <c r="V11" s="43"/>
      <c r="W11" s="44"/>
      <c r="X11" s="43"/>
      <c r="Y11" s="43"/>
      <c r="Z11" s="43"/>
      <c r="AA11" s="43"/>
      <c r="AB11" s="43"/>
      <c r="AC11" s="43"/>
      <c r="AD11" s="44"/>
      <c r="AE11" s="43"/>
      <c r="AF11" s="43"/>
      <c r="AG11" s="43"/>
      <c r="AH11" s="43"/>
      <c r="AI11" s="43"/>
      <c r="AJ11" s="43"/>
      <c r="AK11" s="44"/>
      <c r="AL11" s="43"/>
      <c r="AM11" s="43"/>
      <c r="AN11" s="43"/>
      <c r="AO11" s="43"/>
      <c r="AP11" s="43"/>
      <c r="AQ11" s="43"/>
      <c r="AR11" s="44"/>
      <c r="AS11" s="43"/>
      <c r="AT11" s="43"/>
      <c r="AU11" s="43"/>
      <c r="AV11" s="43"/>
      <c r="AW11" s="43"/>
      <c r="AX11" s="43"/>
      <c r="AY11" s="44"/>
      <c r="AZ11" s="43"/>
      <c r="BA11" s="43"/>
      <c r="BB11" s="43"/>
      <c r="BC11" s="43"/>
      <c r="BD11" s="43"/>
      <c r="BE11" s="43"/>
      <c r="BF11" s="44"/>
      <c r="BG11" s="43"/>
      <c r="BH11" s="43"/>
      <c r="BI11" s="43"/>
      <c r="BJ11" s="43"/>
      <c r="BK11" s="43"/>
      <c r="BL11" s="43"/>
      <c r="BM11" s="44"/>
      <c r="BN11" s="43"/>
      <c r="BO11" s="43"/>
      <c r="BP11" s="43"/>
      <c r="BQ11" s="43"/>
      <c r="BR11" s="43"/>
      <c r="BS11" s="43"/>
      <c r="BT11" s="44"/>
      <c r="BU11" s="43"/>
      <c r="BV11" s="43"/>
      <c r="BW11" s="43"/>
      <c r="BX11" s="43"/>
      <c r="BY11" s="43"/>
      <c r="BZ11" s="43"/>
      <c r="CA11" s="44"/>
      <c r="CB11" s="43"/>
      <c r="CC11" s="43"/>
      <c r="CD11" s="43"/>
      <c r="CE11" s="43"/>
      <c r="CF11" s="40"/>
      <c r="CG11" s="40"/>
      <c r="CH11" s="41"/>
      <c r="CI11" s="40"/>
      <c r="CJ11" s="40"/>
      <c r="CK11" s="40"/>
      <c r="CL11" s="30"/>
      <c r="CN11" s="32"/>
      <c r="CO11" s="19"/>
      <c r="CP11" s="33"/>
      <c r="CQ11" s="33"/>
      <c r="CR11" s="33"/>
      <c r="CS11" s="33"/>
      <c r="CT11" s="33"/>
      <c r="CU11" s="33"/>
    </row>
    <row r="12" spans="1:99" s="26" customFormat="1" ht="14.25">
      <c r="A12" s="26" t="s">
        <v>25</v>
      </c>
      <c r="I12" s="1"/>
      <c r="P12" s="1"/>
      <c r="W12" s="45"/>
      <c r="X12" s="26" t="s">
        <v>16</v>
      </c>
      <c r="AA12" s="26" t="s">
        <v>16</v>
      </c>
      <c r="AD12" s="45"/>
      <c r="AE12" s="26" t="s">
        <v>16</v>
      </c>
      <c r="AH12" s="26" t="s">
        <v>16</v>
      </c>
      <c r="AK12" s="45"/>
      <c r="AL12" s="26" t="s">
        <v>16</v>
      </c>
      <c r="AO12" s="26" t="s">
        <v>16</v>
      </c>
      <c r="AR12" s="46"/>
      <c r="AS12" s="31" t="s">
        <v>16</v>
      </c>
      <c r="AT12" s="31"/>
      <c r="AU12" s="31"/>
      <c r="AV12" s="31" t="s">
        <v>16</v>
      </c>
      <c r="AY12" s="45"/>
      <c r="AZ12" s="26" t="s">
        <v>16</v>
      </c>
      <c r="BC12" s="26" t="s">
        <v>16</v>
      </c>
      <c r="BF12" s="45"/>
      <c r="BG12" s="26" t="s">
        <v>16</v>
      </c>
      <c r="BJ12" s="26" t="s">
        <v>16</v>
      </c>
      <c r="BM12" s="45"/>
      <c r="BN12" s="26" t="s">
        <v>16</v>
      </c>
      <c r="BQ12" s="26" t="s">
        <v>16</v>
      </c>
      <c r="BT12" s="45"/>
      <c r="BU12" s="26" t="s">
        <v>16</v>
      </c>
      <c r="BX12" s="26" t="s">
        <v>16</v>
      </c>
      <c r="CA12" s="45"/>
      <c r="CB12" s="26" t="s">
        <v>16</v>
      </c>
      <c r="CE12" s="26" t="s">
        <v>16</v>
      </c>
      <c r="CH12" s="45"/>
      <c r="CI12" s="26" t="s">
        <v>16</v>
      </c>
      <c r="CL12" s="30" t="s">
        <v>16</v>
      </c>
      <c r="CN12" s="32"/>
      <c r="CO12" s="34"/>
      <c r="CP12" s="31"/>
      <c r="CQ12" s="31"/>
      <c r="CR12" s="31"/>
      <c r="CS12" s="31"/>
      <c r="CT12" s="31"/>
      <c r="CU12" s="31"/>
    </row>
    <row r="13" spans="1:99" s="26" customFormat="1" ht="14.25">
      <c r="A13" s="26" t="s">
        <v>26</v>
      </c>
      <c r="I13" s="1"/>
      <c r="P13" s="1"/>
      <c r="W13" s="45"/>
      <c r="X13"/>
      <c r="AD13" s="45"/>
      <c r="AE13"/>
      <c r="AK13" s="45"/>
      <c r="AL13"/>
      <c r="AR13" s="47"/>
      <c r="AS13" s="48"/>
      <c r="AT13" s="49"/>
      <c r="AU13" s="49"/>
      <c r="AV13" s="49"/>
      <c r="AY13" s="45"/>
      <c r="AZ13"/>
      <c r="BF13" s="45"/>
      <c r="BG13"/>
      <c r="BM13" s="45"/>
      <c r="BN13"/>
      <c r="BT13" s="45"/>
      <c r="BU13"/>
      <c r="CA13" s="45"/>
      <c r="CB13"/>
      <c r="CH13" s="45"/>
      <c r="CI13"/>
      <c r="CL13" s="30"/>
      <c r="CN13" s="32"/>
      <c r="CO13" s="34"/>
      <c r="CP13" s="31"/>
      <c r="CQ13" s="31"/>
      <c r="CR13" s="31"/>
      <c r="CS13" s="31"/>
      <c r="CT13" s="31"/>
      <c r="CU13" s="31"/>
    </row>
    <row r="14" spans="1:99" s="26" customFormat="1" ht="14.25">
      <c r="A14" s="26" t="s">
        <v>27</v>
      </c>
      <c r="I14" s="1"/>
      <c r="P14" s="1"/>
      <c r="W14" s="1"/>
      <c r="AD14" s="1"/>
      <c r="AK14" s="1"/>
      <c r="AR14" s="34"/>
      <c r="AS14" s="31"/>
      <c r="AT14" s="31"/>
      <c r="AU14" s="31"/>
      <c r="AV14" s="31"/>
      <c r="AY14" s="42" t="s">
        <v>28</v>
      </c>
      <c r="AZ14" s="50"/>
      <c r="BA14" s="50"/>
      <c r="BB14" s="50"/>
      <c r="BC14" s="50"/>
      <c r="BD14" s="50"/>
      <c r="BE14" s="50"/>
      <c r="BF14" s="51"/>
      <c r="BG14" s="50"/>
      <c r="BH14" s="50"/>
      <c r="BI14" s="29" t="s">
        <v>29</v>
      </c>
      <c r="BJ14" s="50"/>
      <c r="BK14" s="50"/>
      <c r="BL14" s="50"/>
      <c r="BM14" s="51"/>
      <c r="BN14" s="50"/>
      <c r="BO14" s="50"/>
      <c r="BP14" s="50"/>
      <c r="BQ14" s="52"/>
      <c r="BR14" s="49" t="s">
        <v>30</v>
      </c>
      <c r="BS14" s="49"/>
      <c r="BT14" s="53"/>
      <c r="BU14" s="49"/>
      <c r="BV14" s="49"/>
      <c r="BW14" s="49"/>
      <c r="BX14" s="49"/>
      <c r="BY14" s="49"/>
      <c r="BZ14" s="49"/>
      <c r="CA14" s="53"/>
      <c r="CB14" s="49"/>
      <c r="CC14" s="49"/>
      <c r="CD14" s="49"/>
      <c r="CE14" s="49"/>
      <c r="CF14" s="49"/>
      <c r="CG14" s="49"/>
      <c r="CH14" s="53"/>
      <c r="CI14" s="49"/>
      <c r="CJ14" s="49"/>
      <c r="CK14" s="49"/>
      <c r="CL14" s="30"/>
      <c r="CN14" s="32"/>
      <c r="CO14" s="34"/>
      <c r="CP14" s="31"/>
      <c r="CQ14" s="31"/>
      <c r="CR14" s="31"/>
      <c r="CS14" s="31"/>
      <c r="CT14" s="31"/>
      <c r="CU14" s="31"/>
    </row>
    <row r="15" spans="1:93" s="54" customFormat="1" ht="14.25">
      <c r="A15" s="23" t="s">
        <v>31</v>
      </c>
      <c r="I15" s="25"/>
      <c r="P15" s="25"/>
      <c r="W15" s="25"/>
      <c r="AD15" s="25"/>
      <c r="AK15" s="25"/>
      <c r="AR15" s="25"/>
      <c r="AY15" s="55"/>
      <c r="AZ15" s="24"/>
      <c r="BA15" s="24"/>
      <c r="BB15" s="24"/>
      <c r="BC15" s="24"/>
      <c r="BD15" s="24"/>
      <c r="BE15" s="24"/>
      <c r="BF15" s="25"/>
      <c r="BG15" s="24"/>
      <c r="BH15" s="24"/>
      <c r="BJ15" s="24"/>
      <c r="BK15" s="24"/>
      <c r="BL15" s="24"/>
      <c r="BM15" s="25"/>
      <c r="BN15" s="24"/>
      <c r="BO15" s="24"/>
      <c r="BP15" s="24"/>
      <c r="BQ15" s="56"/>
      <c r="BT15" s="25"/>
      <c r="CA15" s="25"/>
      <c r="CH15" s="25"/>
      <c r="CO15" s="25"/>
    </row>
    <row r="16" spans="1:99" s="26" customFormat="1" ht="14.25">
      <c r="A16" s="26" t="s">
        <v>32</v>
      </c>
      <c r="I16" s="1"/>
      <c r="P16" s="1"/>
      <c r="W16" s="1"/>
      <c r="AA16" s="29" t="s">
        <v>10</v>
      </c>
      <c r="AD16" s="1"/>
      <c r="AH16"/>
      <c r="AK16" s="1"/>
      <c r="AO16" s="29" t="s">
        <v>10</v>
      </c>
      <c r="AR16" s="19"/>
      <c r="AS16" s="33"/>
      <c r="AT16" s="33"/>
      <c r="AU16" s="33"/>
      <c r="AV16" s="33"/>
      <c r="AY16" s="1"/>
      <c r="BC16"/>
      <c r="BF16" s="1"/>
      <c r="BJ16" s="29" t="s">
        <v>10</v>
      </c>
      <c r="BM16" s="1"/>
      <c r="BQ16"/>
      <c r="BT16" s="1"/>
      <c r="BX16" s="29" t="s">
        <v>10</v>
      </c>
      <c r="CA16" s="1"/>
      <c r="CE16"/>
      <c r="CH16" s="1"/>
      <c r="CL16" s="21"/>
      <c r="CN16" s="32"/>
      <c r="CO16" s="19"/>
      <c r="CP16" s="33"/>
      <c r="CQ16" s="33"/>
      <c r="CR16" s="33"/>
      <c r="CS16" s="33"/>
      <c r="CT16" s="33"/>
      <c r="CU16" s="29" t="s">
        <v>10</v>
      </c>
    </row>
    <row r="17" spans="1:99" s="26" customFormat="1" ht="14.25">
      <c r="A17" s="26" t="s">
        <v>33</v>
      </c>
      <c r="I17" s="1"/>
      <c r="P17" s="1"/>
      <c r="W17" s="1"/>
      <c r="AD17" s="1"/>
      <c r="AK17" s="1"/>
      <c r="AR17" s="19"/>
      <c r="AS17" s="33"/>
      <c r="AT17" s="33"/>
      <c r="AU17" s="33"/>
      <c r="AV17" s="33"/>
      <c r="AY17" s="19" t="s">
        <v>34</v>
      </c>
      <c r="AZ17" s="33"/>
      <c r="BA17" s="33"/>
      <c r="BB17" s="33"/>
      <c r="BC17" s="33"/>
      <c r="BD17" s="33"/>
      <c r="BE17" s="33"/>
      <c r="BF17" s="19"/>
      <c r="BG17" s="33"/>
      <c r="BH17" s="33"/>
      <c r="BI17" s="33"/>
      <c r="BJ17" s="33"/>
      <c r="BK17" s="33"/>
      <c r="BL17" s="33"/>
      <c r="BM17" s="19"/>
      <c r="BN17" s="33"/>
      <c r="BO17" s="33"/>
      <c r="BP17" s="33"/>
      <c r="BQ17" s="33"/>
      <c r="BR17" s="33"/>
      <c r="BS17" s="33"/>
      <c r="BT17" s="19"/>
      <c r="BU17" s="33"/>
      <c r="BV17" s="33"/>
      <c r="BW17" s="33"/>
      <c r="BX17" s="33"/>
      <c r="BY17" s="31"/>
      <c r="BZ17" s="31"/>
      <c r="CA17" s="19"/>
      <c r="CB17" s="31"/>
      <c r="CC17" s="31"/>
      <c r="CD17" s="31"/>
      <c r="CE17" s="29" t="s">
        <v>35</v>
      </c>
      <c r="CF17" s="35" t="s">
        <v>36</v>
      </c>
      <c r="CG17" s="35"/>
      <c r="CH17" s="36"/>
      <c r="CI17" s="35"/>
      <c r="CJ17" s="35"/>
      <c r="CK17" s="35"/>
      <c r="CL17" s="29" t="s">
        <v>37</v>
      </c>
      <c r="CM17" s="35"/>
      <c r="CN17" s="35"/>
      <c r="CO17" s="35"/>
      <c r="CP17" s="35"/>
      <c r="CQ17" s="35"/>
      <c r="CR17" s="35"/>
      <c r="CS17" s="35"/>
      <c r="CT17" s="35"/>
      <c r="CU17" s="29" t="s">
        <v>10</v>
      </c>
    </row>
    <row r="18" spans="1:99" s="26" customFormat="1" ht="14.25">
      <c r="A18" s="26" t="s">
        <v>38</v>
      </c>
      <c r="I18" s="1"/>
      <c r="P18" s="1"/>
      <c r="W18" s="1"/>
      <c r="AD18" s="1"/>
      <c r="AK18" s="1"/>
      <c r="AR18" s="19"/>
      <c r="AS18" s="33"/>
      <c r="AT18" s="33"/>
      <c r="AU18" s="33"/>
      <c r="AV18" s="33"/>
      <c r="AY18" s="1"/>
      <c r="BF18" s="1"/>
      <c r="BM18" s="1"/>
      <c r="BT18" s="1"/>
      <c r="CA18" s="1"/>
      <c r="CH18" s="1"/>
      <c r="CL18" s="3"/>
      <c r="CO18" s="57" t="s">
        <v>39</v>
      </c>
      <c r="CP18" s="58"/>
      <c r="CQ18" s="58"/>
      <c r="CR18" s="58"/>
      <c r="CS18" s="58"/>
      <c r="CT18" s="33"/>
      <c r="CU18" s="33"/>
    </row>
    <row r="19" spans="98:99" ht="14.25">
      <c r="CT19" s="37"/>
      <c r="CU19" s="37"/>
    </row>
  </sheetData>
  <sheetProtection selectLockedCells="1" selectUnlockedCells="1"/>
  <conditionalFormatting sqref="A12:V13 Y12:AC13 AF12:AJ13 AM12:AQ13 AT12:AX13 BA12:BE13 BH12:BL13 BO12:BS13 BV12:BZ13 CC12:CG13 A14:CK15 CJ12:CK13 CL12:IV15 X12 AE12 AL12 AS12 AZ12 BG12 BN12 BU12 CB12 CI12">
    <cfRule type="cellIs" priority="1" dxfId="0" operator="equal" stopIfTrue="1">
      <formula>"x"</formula>
    </cfRule>
  </conditionalFormatting>
  <conditionalFormatting sqref="A7:IV8">
    <cfRule type="cellIs" priority="2" dxfId="1" operator="equal" stopIfTrue="1">
      <formula>"x"</formula>
    </cfRule>
  </conditionalFormatting>
  <conditionalFormatting sqref="W12:W13">
    <cfRule type="cellIs" priority="3" dxfId="0" operator="equal" stopIfTrue="1">
      <formula>"x"</formula>
    </cfRule>
  </conditionalFormatting>
  <conditionalFormatting sqref="AD12:AD13">
    <cfRule type="cellIs" priority="4" dxfId="0" operator="equal" stopIfTrue="1">
      <formula>"x"</formula>
    </cfRule>
  </conditionalFormatting>
  <conditionalFormatting sqref="AK12:AK13">
    <cfRule type="cellIs" priority="5" dxfId="0" operator="equal" stopIfTrue="1">
      <formula>"x"</formula>
    </cfRule>
  </conditionalFormatting>
  <conditionalFormatting sqref="AR12:AR13">
    <cfRule type="cellIs" priority="6" dxfId="0" operator="equal" stopIfTrue="1">
      <formula>"x"</formula>
    </cfRule>
  </conditionalFormatting>
  <conditionalFormatting sqref="AY12:AY13">
    <cfRule type="cellIs" priority="7" dxfId="0" operator="equal" stopIfTrue="1">
      <formula>"x"</formula>
    </cfRule>
  </conditionalFormatting>
  <conditionalFormatting sqref="BF12:BF13">
    <cfRule type="cellIs" priority="8" dxfId="0" operator="equal" stopIfTrue="1">
      <formula>"x"</formula>
    </cfRule>
  </conditionalFormatting>
  <conditionalFormatting sqref="BM12:BM13">
    <cfRule type="cellIs" priority="9" dxfId="0" operator="equal" stopIfTrue="1">
      <formula>"x"</formula>
    </cfRule>
  </conditionalFormatting>
  <conditionalFormatting sqref="BT12:BT13">
    <cfRule type="cellIs" priority="10" dxfId="0" operator="equal" stopIfTrue="1">
      <formula>"x"</formula>
    </cfRule>
  </conditionalFormatting>
  <conditionalFormatting sqref="CA12:CA13">
    <cfRule type="cellIs" priority="11" dxfId="0" operator="equal" stopIfTrue="1">
      <formula>"x"</formula>
    </cfRule>
  </conditionalFormatting>
  <conditionalFormatting sqref="CH12:CH13">
    <cfRule type="cellIs" priority="12" dxfId="0" operator="equal" stopIfTrue="1">
      <formula>"x"</formula>
    </cfRule>
  </conditionalFormatting>
  <conditionalFormatting sqref="B3:CU3">
    <cfRule type="cellIs" priority="13" dxfId="2" operator="equal" stopIfTrue="1">
      <formula>TODAY()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9703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Tommi Mikkola</dc:creator>
  <cp:keywords/>
  <dc:description/>
  <cp:lastModifiedBy/>
  <dcterms:created xsi:type="dcterms:W3CDTF">2017-09-14T09:06:00Z</dcterms:created>
  <dcterms:modified xsi:type="dcterms:W3CDTF">2020-08-11T12:44:23Z</dcterms:modified>
  <cp:category/>
  <cp:version/>
  <cp:contentType/>
  <cp:contentStatus/>
  <cp:revision>36</cp:revision>
</cp:coreProperties>
</file>