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ppinj1\Dropbox (Aalto)\MS-E2191\Leppinen_presentation\"/>
    </mc:Choice>
  </mc:AlternateContent>
  <xr:revisionPtr revIDLastSave="0" documentId="13_ncr:1_{03A5F0C8-150D-49FF-8A95-AF1B060F50D1}" xr6:coauthVersionLast="45" xr6:coauthVersionMax="45" xr10:uidLastSave="{00000000-0000-0000-0000-000000000000}"/>
  <bookViews>
    <workbookView xWindow="28680" yWindow="-120" windowWidth="29040" windowHeight="17640" xr2:uid="{0099210F-8742-4B8B-B440-0965509A7735}"/>
  </bookViews>
  <sheets>
    <sheet name="hw_solutio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2" l="1"/>
  <c r="J22" i="2" s="1"/>
  <c r="G30" i="2" s="1"/>
  <c r="J8" i="2"/>
  <c r="N23" i="2" s="1"/>
  <c r="L23" i="2"/>
  <c r="K24" i="2"/>
  <c r="F22" i="2"/>
  <c r="G22" i="2"/>
  <c r="G29" i="2" s="1"/>
  <c r="H22" i="2"/>
  <c r="G23" i="2"/>
  <c r="H23" i="2"/>
  <c r="G24" i="2"/>
  <c r="H24" i="2"/>
  <c r="F23" i="2"/>
  <c r="F24" i="2"/>
  <c r="F7" i="2"/>
  <c r="F8" i="2"/>
  <c r="F6" i="2"/>
  <c r="J23" i="2" l="1"/>
  <c r="I23" i="2"/>
  <c r="M23" i="2"/>
  <c r="I22" i="2"/>
  <c r="J24" i="2"/>
  <c r="L22" i="2"/>
  <c r="M24" i="2"/>
  <c r="M22" i="2"/>
  <c r="G31" i="2" s="1"/>
  <c r="G35" i="2" s="1"/>
  <c r="K22" i="2"/>
  <c r="N24" i="2"/>
  <c r="N22" i="2"/>
  <c r="I24" i="2"/>
  <c r="K23" i="2"/>
  <c r="L24" i="2"/>
  <c r="G36" i="2"/>
  <c r="G34" i="2"/>
</calcChain>
</file>

<file path=xl/sharedStrings.xml><?xml version="1.0" encoding="utf-8"?>
<sst xmlns="http://schemas.openxmlformats.org/spreadsheetml/2006/main" count="58" uniqueCount="24">
  <si>
    <t>door 1</t>
  </si>
  <si>
    <t>door 2</t>
  </si>
  <si>
    <t>door 3</t>
  </si>
  <si>
    <t>Competitor chooses</t>
  </si>
  <si>
    <t>Prize is in</t>
  </si>
  <si>
    <t>y=1</t>
  </si>
  <si>
    <t>y=2</t>
  </si>
  <si>
    <t>y=3</t>
  </si>
  <si>
    <t>z=1</t>
  </si>
  <si>
    <t>z=2</t>
  </si>
  <si>
    <t>z=3</t>
  </si>
  <si>
    <t>x=1</t>
  </si>
  <si>
    <t>x=2</t>
  </si>
  <si>
    <t>x=3</t>
  </si>
  <si>
    <t>P(Monty opens door x|competitor chooses door y, prize behind door z)</t>
  </si>
  <si>
    <t>P(Monty opens door x, competitor chooses door y, prize behind door z)</t>
  </si>
  <si>
    <t xml:space="preserve">P(door z wins, competitor chooses 1, Monty opens 2) </t>
  </si>
  <si>
    <t>P(door z wins|competitor chooses 1, Monty opens 2)</t>
  </si>
  <si>
    <t>Question 1</t>
  </si>
  <si>
    <t>Question 2</t>
  </si>
  <si>
    <t>Question 3</t>
  </si>
  <si>
    <t>Question 4</t>
  </si>
  <si>
    <t>Question 5</t>
  </si>
  <si>
    <t>Try the following distribution in cells J6-J8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</si>
</sst>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329565</xdr:colOff>
      <xdr:row>5</xdr:row>
      <xdr:rowOff>9525</xdr:rowOff>
    </xdr:from>
    <xdr:to>
      <xdr:col>17</xdr:col>
      <xdr:colOff>401955</xdr:colOff>
      <xdr:row>10</xdr:row>
      <xdr:rowOff>167640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EE0A8C7B-FDAE-4838-A95F-932251E59235}"/>
            </a:ext>
          </a:extLst>
        </xdr:cNvPr>
        <xdr:cNvSpPr/>
      </xdr:nvSpPr>
      <xdr:spPr>
        <a:xfrm>
          <a:off x="9873615" y="914400"/>
          <a:ext cx="1291590" cy="1062990"/>
        </a:xfrm>
        <a:prstGeom prst="ellipse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Door</a:t>
          </a:r>
          <a:r>
            <a:rPr lang="en-US" sz="1100" baseline="0"/>
            <a:t> which competitor chooses</a:t>
          </a:r>
          <a:endParaRPr lang="en-US" sz="1100"/>
        </a:p>
      </xdr:txBody>
    </xdr:sp>
    <xdr:clientData/>
  </xdr:twoCellAnchor>
  <xdr:twoCellAnchor>
    <xdr:from>
      <xdr:col>19</xdr:col>
      <xdr:colOff>180975</xdr:colOff>
      <xdr:row>4</xdr:row>
      <xdr:rowOff>171450</xdr:rowOff>
    </xdr:from>
    <xdr:to>
      <xdr:col>21</xdr:col>
      <xdr:colOff>249555</xdr:colOff>
      <xdr:row>10</xdr:row>
      <xdr:rowOff>140970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F5B4175-7F95-4FDF-8640-CC84AF5D506B}"/>
            </a:ext>
          </a:extLst>
        </xdr:cNvPr>
        <xdr:cNvSpPr/>
      </xdr:nvSpPr>
      <xdr:spPr>
        <a:xfrm>
          <a:off x="12163425" y="895350"/>
          <a:ext cx="1287780" cy="1055370"/>
        </a:xfrm>
        <a:prstGeom prst="ellips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Door</a:t>
          </a:r>
          <a:r>
            <a:rPr lang="en-US" sz="1100" baseline="0"/>
            <a:t> which has the car</a:t>
          </a:r>
          <a:endParaRPr lang="en-US" sz="1100"/>
        </a:p>
      </xdr:txBody>
    </xdr:sp>
    <xdr:clientData/>
  </xdr:twoCellAnchor>
  <xdr:twoCellAnchor>
    <xdr:from>
      <xdr:col>17</xdr:col>
      <xdr:colOff>333375</xdr:colOff>
      <xdr:row>14</xdr:row>
      <xdr:rowOff>144780</xdr:rowOff>
    </xdr:from>
    <xdr:to>
      <xdr:col>19</xdr:col>
      <xdr:colOff>405765</xdr:colOff>
      <xdr:row>20</xdr:row>
      <xdr:rowOff>120015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6078987C-8D2A-4951-ACDC-9D1C67FCFDD3}"/>
            </a:ext>
          </a:extLst>
        </xdr:cNvPr>
        <xdr:cNvSpPr/>
      </xdr:nvSpPr>
      <xdr:spPr>
        <a:xfrm>
          <a:off x="11096625" y="2678430"/>
          <a:ext cx="1291590" cy="1061085"/>
        </a:xfrm>
        <a:prstGeom prst="ellips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Door</a:t>
          </a:r>
          <a:r>
            <a:rPr lang="en-US" sz="1100" baseline="0"/>
            <a:t> which Monty opens</a:t>
          </a:r>
          <a:endParaRPr lang="en-US" sz="1100"/>
        </a:p>
      </xdr:txBody>
    </xdr:sp>
    <xdr:clientData/>
  </xdr:twoCellAnchor>
  <xdr:twoCellAnchor>
    <xdr:from>
      <xdr:col>16</xdr:col>
      <xdr:colOff>361950</xdr:colOff>
      <xdr:row>10</xdr:row>
      <xdr:rowOff>171450</xdr:rowOff>
    </xdr:from>
    <xdr:to>
      <xdr:col>17</xdr:col>
      <xdr:colOff>520340</xdr:colOff>
      <xdr:row>15</xdr:row>
      <xdr:rowOff>117850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F3463600-06E0-4D75-955E-C3AF554B08F8}"/>
            </a:ext>
          </a:extLst>
        </xdr:cNvPr>
        <xdr:cNvCxnSpPr>
          <a:stCxn id="2" idx="4"/>
          <a:endCxn id="4" idx="1"/>
        </xdr:cNvCxnSpPr>
      </xdr:nvCxnSpPr>
      <xdr:spPr>
        <a:xfrm>
          <a:off x="10515600" y="1981200"/>
          <a:ext cx="767990" cy="851275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213085</xdr:colOff>
      <xdr:row>10</xdr:row>
      <xdr:rowOff>139065</xdr:rowOff>
    </xdr:from>
    <xdr:to>
      <xdr:col>20</xdr:col>
      <xdr:colOff>212408</xdr:colOff>
      <xdr:row>15</xdr:row>
      <xdr:rowOff>117850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1887FC20-898A-4B2B-A278-61E3E077DB22}"/>
            </a:ext>
          </a:extLst>
        </xdr:cNvPr>
        <xdr:cNvCxnSpPr>
          <a:stCxn id="3" idx="4"/>
          <a:endCxn id="4" idx="7"/>
        </xdr:cNvCxnSpPr>
      </xdr:nvCxnSpPr>
      <xdr:spPr>
        <a:xfrm flipH="1">
          <a:off x="12195535" y="1948815"/>
          <a:ext cx="608923" cy="88366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734D7-1BFD-44CF-9BBC-681BE37B7500}">
  <dimension ref="C2:V44"/>
  <sheetViews>
    <sheetView tabSelected="1" workbookViewId="0">
      <selection activeCell="Z10" sqref="Z10"/>
    </sheetView>
  </sheetViews>
  <sheetFormatPr defaultRowHeight="14.4" x14ac:dyDescent="0.3"/>
  <cols>
    <col min="6" max="6" width="10.5546875" customWidth="1"/>
    <col min="10" max="10" width="13" customWidth="1"/>
  </cols>
  <sheetData>
    <row r="2" spans="3:22" ht="15" thickBot="1" x14ac:dyDescent="0.35"/>
    <row r="3" spans="3:22" x14ac:dyDescent="0.3">
      <c r="P3" s="10"/>
      <c r="Q3" s="11"/>
      <c r="R3" s="26" t="s">
        <v>18</v>
      </c>
      <c r="S3" s="26"/>
      <c r="T3" s="26"/>
      <c r="U3" s="11"/>
      <c r="V3" s="13"/>
    </row>
    <row r="4" spans="3:22" x14ac:dyDescent="0.3">
      <c r="P4" s="14"/>
      <c r="Q4" s="3"/>
      <c r="R4" s="3"/>
      <c r="S4" s="3"/>
      <c r="T4" s="3"/>
      <c r="U4" s="3"/>
      <c r="V4" s="15"/>
    </row>
    <row r="5" spans="3:22" x14ac:dyDescent="0.3">
      <c r="E5" s="29" t="s">
        <v>3</v>
      </c>
      <c r="F5" s="29"/>
      <c r="G5" s="4"/>
      <c r="H5" s="4"/>
      <c r="I5" s="29" t="s">
        <v>4</v>
      </c>
      <c r="J5" s="29"/>
      <c r="K5" s="4"/>
      <c r="L5" s="4"/>
      <c r="M5" s="4"/>
      <c r="N5" s="4"/>
      <c r="P5" s="14"/>
      <c r="Q5" s="3"/>
      <c r="R5" s="3"/>
      <c r="S5" s="3"/>
      <c r="T5" s="3"/>
      <c r="U5" s="3"/>
      <c r="V5" s="15"/>
    </row>
    <row r="6" spans="3:22" x14ac:dyDescent="0.3">
      <c r="E6" s="2" t="s">
        <v>0</v>
      </c>
      <c r="F6" s="5">
        <f>1/3</f>
        <v>0.33333333333333331</v>
      </c>
      <c r="G6" s="4"/>
      <c r="H6" s="4"/>
      <c r="I6" s="2" t="s">
        <v>0</v>
      </c>
      <c r="J6" s="5">
        <v>0.33333333333333331</v>
      </c>
      <c r="K6" s="4"/>
      <c r="L6" s="4"/>
      <c r="M6" s="4"/>
      <c r="N6" s="4"/>
      <c r="P6" s="14"/>
      <c r="Q6" s="3"/>
      <c r="R6" s="3"/>
      <c r="S6" s="3"/>
      <c r="T6" s="3"/>
      <c r="U6" s="3"/>
      <c r="V6" s="15"/>
    </row>
    <row r="7" spans="3:22" x14ac:dyDescent="0.3">
      <c r="E7" s="2" t="s">
        <v>1</v>
      </c>
      <c r="F7" s="5">
        <f t="shared" ref="F7:F8" si="0">1/3</f>
        <v>0.33333333333333331</v>
      </c>
      <c r="G7" s="4"/>
      <c r="H7" s="4"/>
      <c r="I7" s="2" t="s">
        <v>1</v>
      </c>
      <c r="J7" s="5">
        <f>(1-$J$6)/2</f>
        <v>0.33333333333333337</v>
      </c>
      <c r="K7" s="4"/>
      <c r="L7" s="4"/>
      <c r="M7" s="4"/>
      <c r="N7" s="4"/>
      <c r="P7" s="14"/>
      <c r="Q7" s="3"/>
      <c r="R7" s="3"/>
      <c r="S7" s="3"/>
      <c r="T7" s="3"/>
      <c r="U7" s="3"/>
      <c r="V7" s="15"/>
    </row>
    <row r="8" spans="3:22" x14ac:dyDescent="0.3">
      <c r="E8" s="2" t="s">
        <v>2</v>
      </c>
      <c r="F8" s="5">
        <f t="shared" si="0"/>
        <v>0.33333333333333331</v>
      </c>
      <c r="G8" s="4"/>
      <c r="H8" s="4"/>
      <c r="I8" s="2" t="s">
        <v>2</v>
      </c>
      <c r="J8" s="5">
        <f>(1-$J$6)/2</f>
        <v>0.33333333333333337</v>
      </c>
      <c r="K8" s="4"/>
      <c r="L8" s="4"/>
      <c r="M8" s="4"/>
      <c r="N8" s="4"/>
      <c r="P8" s="14"/>
      <c r="Q8" s="3"/>
      <c r="R8" s="3"/>
      <c r="S8" s="3"/>
      <c r="T8" s="3"/>
      <c r="U8" s="3"/>
      <c r="V8" s="15"/>
    </row>
    <row r="9" spans="3:22" ht="15" thickBot="1" x14ac:dyDescent="0.35">
      <c r="E9" s="4"/>
      <c r="F9" s="4"/>
      <c r="G9" s="4"/>
      <c r="H9" s="4"/>
      <c r="I9" s="4"/>
      <c r="J9" s="4"/>
      <c r="K9" s="4"/>
      <c r="L9" s="4"/>
      <c r="M9" s="4"/>
      <c r="N9" s="4"/>
      <c r="P9" s="14"/>
      <c r="Q9" s="3"/>
      <c r="R9" s="3"/>
      <c r="S9" s="3"/>
      <c r="T9" s="3"/>
      <c r="U9" s="3"/>
      <c r="V9" s="15"/>
    </row>
    <row r="10" spans="3:22" x14ac:dyDescent="0.3">
      <c r="C10" s="27" t="s">
        <v>19</v>
      </c>
      <c r="D10" s="26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1"/>
      <c r="P10" s="14"/>
      <c r="Q10" s="3"/>
      <c r="R10" s="3"/>
      <c r="S10" s="3"/>
      <c r="T10" s="3"/>
      <c r="U10" s="3"/>
      <c r="V10" s="15"/>
    </row>
    <row r="11" spans="3:22" x14ac:dyDescent="0.3">
      <c r="C11" s="14"/>
      <c r="D11" s="3"/>
      <c r="E11" s="8"/>
      <c r="F11" s="28" t="s">
        <v>14</v>
      </c>
      <c r="G11" s="28"/>
      <c r="H11" s="28"/>
      <c r="I11" s="28"/>
      <c r="J11" s="28"/>
      <c r="K11" s="28"/>
      <c r="L11" s="28"/>
      <c r="M11" s="28"/>
      <c r="N11" s="28"/>
      <c r="O11" s="3"/>
      <c r="P11" s="14"/>
      <c r="Q11" s="3"/>
      <c r="R11" s="3"/>
      <c r="S11" s="3"/>
      <c r="T11" s="3"/>
      <c r="U11" s="3"/>
      <c r="V11" s="15"/>
    </row>
    <row r="12" spans="3:22" x14ac:dyDescent="0.3">
      <c r="C12" s="14"/>
      <c r="D12" s="3"/>
      <c r="E12" s="7"/>
      <c r="F12" s="29" t="s">
        <v>8</v>
      </c>
      <c r="G12" s="29"/>
      <c r="H12" s="29"/>
      <c r="I12" s="30" t="s">
        <v>9</v>
      </c>
      <c r="J12" s="30"/>
      <c r="K12" s="30"/>
      <c r="L12" s="29" t="s">
        <v>10</v>
      </c>
      <c r="M12" s="29"/>
      <c r="N12" s="29"/>
      <c r="O12" s="3"/>
      <c r="P12" s="14"/>
      <c r="Q12" s="3"/>
      <c r="R12" s="3"/>
      <c r="S12" s="3"/>
      <c r="T12" s="3"/>
      <c r="U12" s="3"/>
      <c r="V12" s="15"/>
    </row>
    <row r="13" spans="3:22" x14ac:dyDescent="0.3">
      <c r="C13" s="14"/>
      <c r="D13" s="3"/>
      <c r="E13" s="7"/>
      <c r="F13" s="7" t="s">
        <v>11</v>
      </c>
      <c r="G13" s="7" t="s">
        <v>12</v>
      </c>
      <c r="H13" s="7" t="s">
        <v>13</v>
      </c>
      <c r="I13" s="9" t="s">
        <v>11</v>
      </c>
      <c r="J13" s="9" t="s">
        <v>12</v>
      </c>
      <c r="K13" s="9" t="s">
        <v>13</v>
      </c>
      <c r="L13" s="7" t="s">
        <v>11</v>
      </c>
      <c r="M13" s="7" t="s">
        <v>12</v>
      </c>
      <c r="N13" s="7" t="s">
        <v>13</v>
      </c>
      <c r="O13" s="3"/>
      <c r="P13" s="14"/>
      <c r="Q13" s="3"/>
      <c r="R13" s="3"/>
      <c r="S13" s="3"/>
      <c r="T13" s="3"/>
      <c r="U13" s="3"/>
      <c r="V13" s="15"/>
    </row>
    <row r="14" spans="3:22" x14ac:dyDescent="0.3">
      <c r="C14" s="14"/>
      <c r="D14" s="3"/>
      <c r="E14" s="7" t="s">
        <v>5</v>
      </c>
      <c r="F14" s="7">
        <v>0</v>
      </c>
      <c r="G14" s="7">
        <v>0.5</v>
      </c>
      <c r="H14" s="7">
        <v>0.5</v>
      </c>
      <c r="I14" s="9">
        <v>0</v>
      </c>
      <c r="J14" s="9">
        <v>0</v>
      </c>
      <c r="K14" s="9">
        <v>1</v>
      </c>
      <c r="L14" s="7">
        <v>0</v>
      </c>
      <c r="M14" s="7">
        <v>1</v>
      </c>
      <c r="N14" s="7">
        <v>0</v>
      </c>
      <c r="O14" s="3"/>
      <c r="P14" s="14"/>
      <c r="Q14" s="3"/>
      <c r="R14" s="3"/>
      <c r="S14" s="3"/>
      <c r="T14" s="3"/>
      <c r="U14" s="3"/>
      <c r="V14" s="15"/>
    </row>
    <row r="15" spans="3:22" x14ac:dyDescent="0.3">
      <c r="C15" s="14"/>
      <c r="D15" s="3"/>
      <c r="E15" s="7" t="s">
        <v>6</v>
      </c>
      <c r="F15" s="7">
        <v>0</v>
      </c>
      <c r="G15" s="7">
        <v>0</v>
      </c>
      <c r="H15" s="7">
        <v>1</v>
      </c>
      <c r="I15" s="9">
        <v>0.5</v>
      </c>
      <c r="J15" s="9">
        <v>0</v>
      </c>
      <c r="K15" s="9">
        <v>0.5</v>
      </c>
      <c r="L15" s="7">
        <v>1</v>
      </c>
      <c r="M15" s="7">
        <v>0</v>
      </c>
      <c r="N15" s="7">
        <v>0</v>
      </c>
      <c r="O15" s="3"/>
      <c r="P15" s="14"/>
      <c r="Q15" s="3"/>
      <c r="R15" s="3"/>
      <c r="S15" s="3"/>
      <c r="T15" s="3"/>
      <c r="U15" s="3"/>
      <c r="V15" s="15"/>
    </row>
    <row r="16" spans="3:22" x14ac:dyDescent="0.3">
      <c r="C16" s="14"/>
      <c r="D16" s="3"/>
      <c r="E16" s="7" t="s">
        <v>7</v>
      </c>
      <c r="F16" s="7">
        <v>0</v>
      </c>
      <c r="G16" s="7">
        <v>1</v>
      </c>
      <c r="H16" s="7">
        <v>0</v>
      </c>
      <c r="I16" s="9">
        <v>1</v>
      </c>
      <c r="J16" s="9">
        <v>0</v>
      </c>
      <c r="K16" s="9">
        <v>0</v>
      </c>
      <c r="L16" s="7">
        <v>0.5</v>
      </c>
      <c r="M16" s="7">
        <v>0.5</v>
      </c>
      <c r="N16" s="7">
        <v>0</v>
      </c>
      <c r="O16" s="3"/>
      <c r="P16" s="14"/>
      <c r="Q16" s="3"/>
      <c r="R16" s="3"/>
      <c r="S16" s="3"/>
      <c r="T16" s="3"/>
      <c r="U16" s="3"/>
      <c r="V16" s="15"/>
    </row>
    <row r="17" spans="3:22" ht="15" thickBot="1" x14ac:dyDescent="0.35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4"/>
      <c r="Q17" s="3"/>
      <c r="R17" s="3"/>
      <c r="S17" s="3"/>
      <c r="T17" s="3"/>
      <c r="U17" s="3"/>
      <c r="V17" s="15"/>
    </row>
    <row r="18" spans="3:22" x14ac:dyDescent="0.3">
      <c r="C18" s="27" t="s">
        <v>20</v>
      </c>
      <c r="D18" s="26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3"/>
      <c r="P18" s="3"/>
      <c r="Q18" s="3"/>
      <c r="R18" s="3"/>
      <c r="S18" s="3"/>
      <c r="T18" s="3"/>
      <c r="U18" s="3"/>
      <c r="V18" s="15"/>
    </row>
    <row r="19" spans="3:22" x14ac:dyDescent="0.3">
      <c r="C19" s="14"/>
      <c r="D19" s="3"/>
      <c r="E19" s="8"/>
      <c r="F19" s="28" t="s">
        <v>15</v>
      </c>
      <c r="G19" s="28"/>
      <c r="H19" s="28"/>
      <c r="I19" s="28"/>
      <c r="J19" s="28"/>
      <c r="K19" s="28"/>
      <c r="L19" s="28"/>
      <c r="M19" s="28"/>
      <c r="N19" s="28"/>
      <c r="O19" s="15"/>
      <c r="P19" s="3"/>
      <c r="Q19" s="3"/>
      <c r="R19" s="3"/>
      <c r="S19" s="3"/>
      <c r="T19" s="3"/>
      <c r="U19" s="3"/>
      <c r="V19" s="15"/>
    </row>
    <row r="20" spans="3:22" x14ac:dyDescent="0.3">
      <c r="C20" s="14"/>
      <c r="D20" s="3"/>
      <c r="E20" s="7"/>
      <c r="F20" s="29" t="s">
        <v>8</v>
      </c>
      <c r="G20" s="29"/>
      <c r="H20" s="29"/>
      <c r="I20" s="30" t="s">
        <v>9</v>
      </c>
      <c r="J20" s="30"/>
      <c r="K20" s="30"/>
      <c r="L20" s="29" t="s">
        <v>10</v>
      </c>
      <c r="M20" s="29"/>
      <c r="N20" s="29"/>
      <c r="O20" s="15"/>
      <c r="P20" s="3"/>
      <c r="Q20" s="3"/>
      <c r="R20" s="3"/>
      <c r="S20" s="3"/>
      <c r="T20" s="3"/>
      <c r="U20" s="3"/>
      <c r="V20" s="15"/>
    </row>
    <row r="21" spans="3:22" x14ac:dyDescent="0.3">
      <c r="C21" s="14"/>
      <c r="D21" s="3"/>
      <c r="E21" s="7"/>
      <c r="F21" s="7" t="s">
        <v>11</v>
      </c>
      <c r="G21" s="7" t="s">
        <v>12</v>
      </c>
      <c r="H21" s="7" t="s">
        <v>13</v>
      </c>
      <c r="I21" s="9" t="s">
        <v>11</v>
      </c>
      <c r="J21" s="9" t="s">
        <v>12</v>
      </c>
      <c r="K21" s="9" t="s">
        <v>13</v>
      </c>
      <c r="L21" s="7" t="s">
        <v>11</v>
      </c>
      <c r="M21" s="7" t="s">
        <v>12</v>
      </c>
      <c r="N21" s="7" t="s">
        <v>13</v>
      </c>
      <c r="O21" s="15"/>
      <c r="P21" s="3"/>
      <c r="Q21" s="3"/>
      <c r="R21" s="3"/>
      <c r="S21" s="3"/>
      <c r="T21" s="3"/>
      <c r="U21" s="3"/>
      <c r="V21" s="15"/>
    </row>
    <row r="22" spans="3:22" x14ac:dyDescent="0.3">
      <c r="C22" s="14"/>
      <c r="D22" s="3"/>
      <c r="E22" s="7" t="s">
        <v>5</v>
      </c>
      <c r="F22" s="1">
        <f>F14*$F6*$J$6</f>
        <v>0</v>
      </c>
      <c r="G22" s="1">
        <f t="shared" ref="G22:H22" si="1">G14*$F6*$J$6</f>
        <v>5.5555555555555552E-2</v>
      </c>
      <c r="H22" s="1">
        <f t="shared" si="1"/>
        <v>5.5555555555555552E-2</v>
      </c>
      <c r="I22" s="6">
        <f>I14*$F6*$J$7</f>
        <v>0</v>
      </c>
      <c r="J22" s="6">
        <f t="shared" ref="J22:K22" si="2">J14*$F6*$J$7</f>
        <v>0</v>
      </c>
      <c r="K22" s="6">
        <f t="shared" si="2"/>
        <v>0.11111111111111112</v>
      </c>
      <c r="L22" s="1">
        <f>L14*$F6*$J$8</f>
        <v>0</v>
      </c>
      <c r="M22" s="1">
        <f t="shared" ref="M22:N22" si="3">M14*$F6*$J$8</f>
        <v>0.11111111111111112</v>
      </c>
      <c r="N22" s="1">
        <f t="shared" si="3"/>
        <v>0</v>
      </c>
      <c r="O22" s="15"/>
      <c r="P22" s="3"/>
      <c r="Q22" s="3"/>
      <c r="R22" s="3"/>
      <c r="S22" s="3"/>
      <c r="T22" s="3"/>
      <c r="U22" s="3"/>
      <c r="V22" s="15"/>
    </row>
    <row r="23" spans="3:22" ht="15" thickBot="1" x14ac:dyDescent="0.35">
      <c r="C23" s="14"/>
      <c r="D23" s="3"/>
      <c r="E23" s="7" t="s">
        <v>6</v>
      </c>
      <c r="F23" s="1">
        <f t="shared" ref="F23:H24" si="4">F15*$F7*$J$6</f>
        <v>0</v>
      </c>
      <c r="G23" s="1">
        <f t="shared" si="4"/>
        <v>0</v>
      </c>
      <c r="H23" s="1">
        <f t="shared" si="4"/>
        <v>0.1111111111111111</v>
      </c>
      <c r="I23" s="6">
        <f t="shared" ref="I23:K24" si="5">I15*$F7*$J$7</f>
        <v>5.5555555555555559E-2</v>
      </c>
      <c r="J23" s="6">
        <f t="shared" si="5"/>
        <v>0</v>
      </c>
      <c r="K23" s="6">
        <f t="shared" si="5"/>
        <v>5.5555555555555559E-2</v>
      </c>
      <c r="L23" s="1">
        <f t="shared" ref="L23:N24" si="6">L15*$F7*$J$8</f>
        <v>0.11111111111111112</v>
      </c>
      <c r="M23" s="1">
        <f t="shared" si="6"/>
        <v>0</v>
      </c>
      <c r="N23" s="1">
        <f t="shared" si="6"/>
        <v>0</v>
      </c>
      <c r="O23" s="15"/>
      <c r="P23" s="17"/>
      <c r="Q23" s="17"/>
      <c r="R23" s="17"/>
      <c r="S23" s="17"/>
      <c r="T23" s="17"/>
      <c r="U23" s="17"/>
      <c r="V23" s="18"/>
    </row>
    <row r="24" spans="3:22" x14ac:dyDescent="0.3">
      <c r="C24" s="14"/>
      <c r="D24" s="3"/>
      <c r="E24" s="7" t="s">
        <v>7</v>
      </c>
      <c r="F24" s="1">
        <f t="shared" si="4"/>
        <v>0</v>
      </c>
      <c r="G24" s="1">
        <f t="shared" si="4"/>
        <v>0.1111111111111111</v>
      </c>
      <c r="H24" s="1">
        <f t="shared" si="4"/>
        <v>0</v>
      </c>
      <c r="I24" s="6">
        <f t="shared" si="5"/>
        <v>0.11111111111111112</v>
      </c>
      <c r="J24" s="6">
        <f t="shared" si="5"/>
        <v>0</v>
      </c>
      <c r="K24" s="6">
        <f t="shared" si="5"/>
        <v>0</v>
      </c>
      <c r="L24" s="1">
        <f t="shared" si="6"/>
        <v>5.5555555555555559E-2</v>
      </c>
      <c r="M24" s="1">
        <f t="shared" si="6"/>
        <v>5.5555555555555559E-2</v>
      </c>
      <c r="N24" s="1">
        <f t="shared" si="6"/>
        <v>0</v>
      </c>
      <c r="O24" s="15"/>
    </row>
    <row r="25" spans="3:22" ht="15" thickBot="1" x14ac:dyDescent="0.35"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/>
    </row>
    <row r="28" spans="3:22" x14ac:dyDescent="0.3">
      <c r="G28" t="s">
        <v>16</v>
      </c>
    </row>
    <row r="29" spans="3:22" x14ac:dyDescent="0.3">
      <c r="F29" t="s">
        <v>8</v>
      </c>
      <c r="G29">
        <f>G22</f>
        <v>5.5555555555555552E-2</v>
      </c>
    </row>
    <row r="30" spans="3:22" x14ac:dyDescent="0.3">
      <c r="F30" t="s">
        <v>9</v>
      </c>
      <c r="G30">
        <f>J22</f>
        <v>0</v>
      </c>
    </row>
    <row r="31" spans="3:22" x14ac:dyDescent="0.3">
      <c r="F31" t="s">
        <v>10</v>
      </c>
      <c r="G31">
        <f>M22</f>
        <v>0.11111111111111112</v>
      </c>
    </row>
    <row r="32" spans="3:22" ht="15" thickBot="1" x14ac:dyDescent="0.35"/>
    <row r="33" spans="3:12" x14ac:dyDescent="0.3">
      <c r="C33" s="27" t="s">
        <v>21</v>
      </c>
      <c r="D33" s="26"/>
      <c r="E33" s="11"/>
      <c r="F33" s="11"/>
      <c r="G33" s="11" t="s">
        <v>17</v>
      </c>
      <c r="H33" s="11"/>
      <c r="I33" s="11"/>
      <c r="J33" s="11"/>
      <c r="K33" s="11"/>
      <c r="L33" s="13"/>
    </row>
    <row r="34" spans="3:12" x14ac:dyDescent="0.3">
      <c r="C34" s="14"/>
      <c r="D34" s="3"/>
      <c r="E34" s="3"/>
      <c r="F34" s="3" t="s">
        <v>8</v>
      </c>
      <c r="G34" s="3">
        <f>G29/SUM($G$29:$G$31)</f>
        <v>0.33333333333333326</v>
      </c>
      <c r="H34" s="3"/>
      <c r="I34" s="3"/>
      <c r="J34" s="3"/>
      <c r="K34" s="3"/>
      <c r="L34" s="15"/>
    </row>
    <row r="35" spans="3:12" x14ac:dyDescent="0.3">
      <c r="C35" s="14"/>
      <c r="D35" s="3"/>
      <c r="E35" s="3"/>
      <c r="F35" s="3" t="s">
        <v>9</v>
      </c>
      <c r="G35" s="3">
        <f>G30/SUM($G$29:$G$31)</f>
        <v>0</v>
      </c>
      <c r="H35" s="3"/>
      <c r="I35" s="3"/>
      <c r="J35" s="3"/>
      <c r="K35" s="3"/>
      <c r="L35" s="15"/>
    </row>
    <row r="36" spans="3:12" x14ac:dyDescent="0.3">
      <c r="C36" s="14"/>
      <c r="D36" s="3"/>
      <c r="E36" s="3"/>
      <c r="F36" s="3" t="s">
        <v>10</v>
      </c>
      <c r="G36" s="3">
        <f>G31/SUM($G$29:$G$31)</f>
        <v>0.66666666666666663</v>
      </c>
      <c r="H36" s="3"/>
      <c r="I36" s="3"/>
      <c r="J36" s="3"/>
      <c r="K36" s="3"/>
      <c r="L36" s="15"/>
    </row>
    <row r="37" spans="3:12" ht="15" thickBot="1" x14ac:dyDescent="0.35">
      <c r="C37" s="16"/>
      <c r="D37" s="17"/>
      <c r="E37" s="17"/>
      <c r="F37" s="17"/>
      <c r="G37" s="17"/>
      <c r="H37" s="17"/>
      <c r="I37" s="17"/>
      <c r="J37" s="17"/>
      <c r="K37" s="17"/>
      <c r="L37" s="18"/>
    </row>
    <row r="38" spans="3:12" ht="15" thickBot="1" x14ac:dyDescent="0.35"/>
    <row r="39" spans="3:12" x14ac:dyDescent="0.3">
      <c r="C39" s="27" t="s">
        <v>22</v>
      </c>
      <c r="D39" s="26"/>
      <c r="E39" s="11"/>
      <c r="F39" s="11"/>
      <c r="G39" s="11"/>
      <c r="H39" s="11"/>
      <c r="I39" s="25" t="s">
        <v>4</v>
      </c>
      <c r="J39" s="25"/>
      <c r="K39" s="11"/>
      <c r="L39" s="13"/>
    </row>
    <row r="40" spans="3:12" x14ac:dyDescent="0.3">
      <c r="C40" s="14"/>
      <c r="D40" s="3"/>
      <c r="E40" s="3"/>
      <c r="F40" s="19"/>
      <c r="G40" s="20"/>
      <c r="H40" s="3"/>
      <c r="I40" s="7" t="s">
        <v>0</v>
      </c>
      <c r="J40" s="5">
        <v>0.5</v>
      </c>
      <c r="K40" s="3"/>
      <c r="L40" s="15"/>
    </row>
    <row r="41" spans="3:12" x14ac:dyDescent="0.3">
      <c r="C41" s="14" t="s">
        <v>23</v>
      </c>
      <c r="D41" s="3"/>
      <c r="E41" s="3"/>
      <c r="F41" s="19"/>
      <c r="G41" s="20"/>
      <c r="H41" s="3"/>
      <c r="I41" s="7" t="s">
        <v>1</v>
      </c>
      <c r="J41" s="5">
        <v>0.25</v>
      </c>
      <c r="K41" s="3"/>
      <c r="L41" s="15"/>
    </row>
    <row r="42" spans="3:12" ht="15" thickBot="1" x14ac:dyDescent="0.35">
      <c r="C42" s="16"/>
      <c r="D42" s="17"/>
      <c r="E42" s="17"/>
      <c r="F42" s="21"/>
      <c r="G42" s="22"/>
      <c r="H42" s="17"/>
      <c r="I42" s="23" t="s">
        <v>2</v>
      </c>
      <c r="J42" s="24">
        <v>0.25</v>
      </c>
      <c r="K42" s="17"/>
      <c r="L42" s="18"/>
    </row>
    <row r="43" spans="3:12" x14ac:dyDescent="0.3">
      <c r="F43" s="3"/>
      <c r="G43" s="3"/>
      <c r="H43" s="3"/>
      <c r="I43" s="19"/>
      <c r="J43" s="20"/>
      <c r="K43" s="3"/>
    </row>
    <row r="44" spans="3:12" x14ac:dyDescent="0.3">
      <c r="F44" s="3"/>
      <c r="G44" s="3"/>
      <c r="H44" s="3"/>
      <c r="I44" s="3"/>
      <c r="J44" s="3"/>
      <c r="K44" s="3"/>
    </row>
  </sheetData>
  <mergeCells count="16">
    <mergeCell ref="I39:J39"/>
    <mergeCell ref="R3:T3"/>
    <mergeCell ref="C10:D10"/>
    <mergeCell ref="C18:D18"/>
    <mergeCell ref="C33:D33"/>
    <mergeCell ref="C39:D39"/>
    <mergeCell ref="F19:N19"/>
    <mergeCell ref="F20:H20"/>
    <mergeCell ref="I20:K20"/>
    <mergeCell ref="L20:N20"/>
    <mergeCell ref="E5:F5"/>
    <mergeCell ref="I5:J5"/>
    <mergeCell ref="F12:H12"/>
    <mergeCell ref="I12:K12"/>
    <mergeCell ref="L12:N12"/>
    <mergeCell ref="F11:N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hw_solution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Jussi Leppinen</dc:creator>
  <cp:lastModifiedBy>Leppinen Jussi</cp:lastModifiedBy>
  <dcterms:created xsi:type="dcterms:W3CDTF">2020-09-13T10:07:15Z</dcterms:created>
  <dcterms:modified xsi:type="dcterms:W3CDTF">2020-09-21T13:27:46Z</dcterms:modified>
</cp:coreProperties>
</file>