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Luentomateriaali\CHEM-A1000 ABC\Excel-harjoituksia-2019\"/>
    </mc:Choice>
  </mc:AlternateContent>
  <bookViews>
    <workbookView xWindow="480" yWindow="45" windowWidth="22995" windowHeight="10035"/>
  </bookViews>
  <sheets>
    <sheet name="Taul1" sheetId="1" r:id="rId1"/>
    <sheet name="Taul2" sheetId="2" r:id="rId2"/>
    <sheet name="Taul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2" i="1"/>
</calcChain>
</file>

<file path=xl/sharedStrings.xml><?xml version="1.0" encoding="utf-8"?>
<sst xmlns="http://schemas.openxmlformats.org/spreadsheetml/2006/main" count="38" uniqueCount="32">
  <si>
    <t>Toisto</t>
  </si>
  <si>
    <t>Cu, mg/l</t>
  </si>
  <si>
    <t>Keskiarvo</t>
  </si>
  <si>
    <t>Keskihajonta</t>
  </si>
  <si>
    <t>Variaatiokerroin</t>
  </si>
  <si>
    <t>Suht. Keskihajonta</t>
  </si>
  <si>
    <t>Variaatiokerroin, %</t>
  </si>
  <si>
    <t>Keskiarvon keskivirhe</t>
  </si>
  <si>
    <t>Poikkeaako mittaus 8 muista liikaa?</t>
  </si>
  <si>
    <t>Q-testi</t>
  </si>
  <si>
    <t>Q (piste 8)</t>
  </si>
  <si>
    <t>Q krit on haettava taulukosta</t>
  </si>
  <si>
    <t>Jos Q(piste) &gt; Q(krit) niin hylätään</t>
  </si>
  <si>
    <t>n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</si>
  <si>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crit</t>
    </r>
  </si>
  <si>
    <t>Onko mittaussarjassa muista poikkeavia pisteitä?</t>
  </si>
  <si>
    <t>t = Itseisarvo(tarkasteltava arvo - keskiarvo)/keskihajonta</t>
  </si>
  <si>
    <t>Q = Itseisarvo(tarkasteltava arvo - lähin arvo)/(suurin arvo - pienin arvo)</t>
  </si>
  <si>
    <t>Yksinkertaistettu Chauvenet'n kriteeri</t>
  </si>
  <si>
    <t>Ilman mittausta 8</t>
  </si>
  <si>
    <t>=AVERAGE(B2:B11)</t>
  </si>
  <si>
    <t>=STDEV(B2:B11)</t>
  </si>
  <si>
    <t>Keskiarvon keskivirhe = keskihajonta/neliöjuuri(toistojen lkm)</t>
  </si>
  <si>
    <t>Keskihajonta = keskimääräinen poikkeama odotusarvosta</t>
  </si>
  <si>
    <t>Keskiarvo = muuttujan odotusarvo</t>
  </si>
  <si>
    <t>Keskihajonta/keskiarvo</t>
  </si>
  <si>
    <t>Suhteellinen keskihajonta * 100%</t>
  </si>
  <si>
    <t>Aluksi mittaukset suuruusjärjestykseen</t>
  </si>
  <si>
    <t>=ITSEISARVO(C23-C24)/(C32-C23)</t>
  </si>
  <si>
    <t>Chauvenet = itseisarvo(tarkasteltava-keskiarvo)/keskihajonta</t>
  </si>
  <si>
    <t>Mittauksia ei tarvitse laittaa suuruusjärjestykseen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</si>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</sst>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0" borderId="0" xfId="0" quotePrefix="1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Taul1!$B$1</c:f>
              <c:strCache>
                <c:ptCount val="1"/>
                <c:pt idx="0">
                  <c:v>Cu, mg/l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Taul1!$B$2:$B$11</c:f>
              <c:numCache>
                <c:formatCode>General</c:formatCode>
                <c:ptCount val="10"/>
                <c:pt idx="0" formatCode="0.00">
                  <c:v>3.08</c:v>
                </c:pt>
                <c:pt idx="1">
                  <c:v>3.21</c:v>
                </c:pt>
                <c:pt idx="2">
                  <c:v>3.12</c:v>
                </c:pt>
                <c:pt idx="3" formatCode="0.00">
                  <c:v>3.09</c:v>
                </c:pt>
                <c:pt idx="4">
                  <c:v>3.16</c:v>
                </c:pt>
                <c:pt idx="5">
                  <c:v>3.14</c:v>
                </c:pt>
                <c:pt idx="6">
                  <c:v>3.07</c:v>
                </c:pt>
                <c:pt idx="7">
                  <c:v>2.88</c:v>
                </c:pt>
                <c:pt idx="8">
                  <c:v>3.18</c:v>
                </c:pt>
                <c:pt idx="9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5-4A38-9E3B-4274625D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808072"/>
        <c:axId val="2066419784"/>
      </c:barChart>
      <c:catAx>
        <c:axId val="2062808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66419784"/>
        <c:crosses val="autoZero"/>
        <c:auto val="1"/>
        <c:lblAlgn val="ctr"/>
        <c:lblOffset val="100"/>
        <c:noMultiLvlLbl val="0"/>
      </c:catAx>
      <c:valAx>
        <c:axId val="2066419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2808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176212</xdr:rowOff>
    </xdr:from>
    <xdr:to>
      <xdr:col>10</xdr:col>
      <xdr:colOff>295275</xdr:colOff>
      <xdr:row>15</xdr:row>
      <xdr:rowOff>61912</xdr:rowOff>
    </xdr:to>
    <xdr:graphicFrame macro="">
      <xdr:nvGraphicFramePr>
        <xdr:cNvPr id="5" name="Kaavi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O22" sqref="O22"/>
    </sheetView>
  </sheetViews>
  <sheetFormatPr defaultColWidth="8.85546875" defaultRowHeight="15" x14ac:dyDescent="0.25"/>
  <cols>
    <col min="2" max="2" width="10.42578125" customWidth="1"/>
  </cols>
  <sheetData>
    <row r="1" spans="1:16" x14ac:dyDescent="0.25">
      <c r="A1" t="s">
        <v>0</v>
      </c>
      <c r="B1" t="s">
        <v>1</v>
      </c>
    </row>
    <row r="2" spans="1:16" x14ac:dyDescent="0.25">
      <c r="A2">
        <v>1</v>
      </c>
      <c r="B2" s="1">
        <v>3.08</v>
      </c>
      <c r="L2" s="1">
        <f>AVERAGE(B2:B11)</f>
        <v>3.1040000000000001</v>
      </c>
      <c r="M2" s="2" t="s">
        <v>20</v>
      </c>
      <c r="P2" t="s">
        <v>24</v>
      </c>
    </row>
    <row r="3" spans="1:16" x14ac:dyDescent="0.25">
      <c r="A3">
        <v>2</v>
      </c>
      <c r="B3">
        <v>3.21</v>
      </c>
      <c r="L3">
        <f>STDEV(B2:B11)</f>
        <v>9.057838839615362E-2</v>
      </c>
      <c r="M3" s="2" t="s">
        <v>21</v>
      </c>
      <c r="P3" t="s">
        <v>23</v>
      </c>
    </row>
    <row r="4" spans="1:16" x14ac:dyDescent="0.25">
      <c r="A4">
        <v>3</v>
      </c>
      <c r="B4">
        <v>3.12</v>
      </c>
      <c r="M4" t="s">
        <v>5</v>
      </c>
      <c r="P4" t="s">
        <v>25</v>
      </c>
    </row>
    <row r="5" spans="1:16" x14ac:dyDescent="0.25">
      <c r="A5">
        <v>4</v>
      </c>
      <c r="B5" s="1">
        <v>3.09</v>
      </c>
      <c r="M5" t="s">
        <v>6</v>
      </c>
      <c r="P5" t="s">
        <v>26</v>
      </c>
    </row>
    <row r="6" spans="1:16" x14ac:dyDescent="0.25">
      <c r="A6">
        <v>5</v>
      </c>
      <c r="B6">
        <v>3.16</v>
      </c>
      <c r="M6" t="s">
        <v>22</v>
      </c>
    </row>
    <row r="7" spans="1:16" x14ac:dyDescent="0.25">
      <c r="A7">
        <v>6</v>
      </c>
      <c r="B7">
        <v>3.14</v>
      </c>
      <c r="M7" s="2"/>
    </row>
    <row r="8" spans="1:16" x14ac:dyDescent="0.25">
      <c r="A8">
        <v>7</v>
      </c>
      <c r="B8">
        <v>3.07</v>
      </c>
    </row>
    <row r="9" spans="1:16" x14ac:dyDescent="0.25">
      <c r="A9">
        <v>8</v>
      </c>
      <c r="B9">
        <v>2.88</v>
      </c>
      <c r="M9" t="s">
        <v>19</v>
      </c>
    </row>
    <row r="10" spans="1:16" x14ac:dyDescent="0.25">
      <c r="A10">
        <v>9</v>
      </c>
      <c r="B10">
        <v>3.18</v>
      </c>
      <c r="L10" s="1"/>
      <c r="M10" t="s">
        <v>2</v>
      </c>
    </row>
    <row r="11" spans="1:16" x14ac:dyDescent="0.25">
      <c r="A11">
        <v>10</v>
      </c>
      <c r="B11">
        <v>3.11</v>
      </c>
      <c r="M11" t="s">
        <v>3</v>
      </c>
    </row>
    <row r="12" spans="1:16" x14ac:dyDescent="0.25">
      <c r="M12" t="s">
        <v>4</v>
      </c>
    </row>
    <row r="13" spans="1:16" x14ac:dyDescent="0.25">
      <c r="M13" t="s">
        <v>7</v>
      </c>
    </row>
    <row r="18" spans="1:14" x14ac:dyDescent="0.25">
      <c r="A18" t="s">
        <v>8</v>
      </c>
    </row>
    <row r="19" spans="1:14" x14ac:dyDescent="0.25">
      <c r="A19" t="s">
        <v>9</v>
      </c>
      <c r="B19" t="s">
        <v>17</v>
      </c>
      <c r="L19" t="s">
        <v>29</v>
      </c>
    </row>
    <row r="20" spans="1:14" x14ac:dyDescent="0.25">
      <c r="A20" t="s">
        <v>27</v>
      </c>
      <c r="L20" t="s">
        <v>30</v>
      </c>
    </row>
    <row r="22" spans="1:14" x14ac:dyDescent="0.25">
      <c r="A22" t="s">
        <v>0</v>
      </c>
      <c r="B22" t="s">
        <v>1</v>
      </c>
      <c r="E22" t="s">
        <v>10</v>
      </c>
      <c r="G22" s="2" t="s">
        <v>28</v>
      </c>
      <c r="L22" t="s">
        <v>0</v>
      </c>
      <c r="M22" t="s">
        <v>1</v>
      </c>
      <c r="N22" t="s">
        <v>31</v>
      </c>
    </row>
    <row r="23" spans="1:14" x14ac:dyDescent="0.25">
      <c r="E23" t="s">
        <v>11</v>
      </c>
    </row>
    <row r="24" spans="1:14" ht="18" x14ac:dyDescent="0.25">
      <c r="C24" s="1"/>
      <c r="E24" t="s">
        <v>12</v>
      </c>
      <c r="I24" s="3" t="s">
        <v>13</v>
      </c>
      <c r="J24" s="3" t="s">
        <v>14</v>
      </c>
    </row>
    <row r="25" spans="1:14" x14ac:dyDescent="0.25">
      <c r="C25" s="1"/>
      <c r="I25" s="4">
        <v>3</v>
      </c>
      <c r="J25" s="4">
        <v>0.97</v>
      </c>
    </row>
    <row r="26" spans="1:14" x14ac:dyDescent="0.25">
      <c r="I26" s="4">
        <v>4</v>
      </c>
      <c r="J26" s="4">
        <v>0.82899999999999996</v>
      </c>
    </row>
    <row r="27" spans="1:14" x14ac:dyDescent="0.25">
      <c r="I27" s="4">
        <v>5</v>
      </c>
      <c r="J27" s="4">
        <v>0.71</v>
      </c>
    </row>
    <row r="28" spans="1:14" x14ac:dyDescent="0.25">
      <c r="I28" s="4">
        <v>6</v>
      </c>
      <c r="J28" s="4">
        <v>0.625</v>
      </c>
    </row>
    <row r="29" spans="1:14" x14ac:dyDescent="0.25">
      <c r="I29" s="4">
        <v>7</v>
      </c>
      <c r="J29" s="4">
        <v>0.56799999999999995</v>
      </c>
    </row>
    <row r="30" spans="1:14" x14ac:dyDescent="0.25">
      <c r="I30" s="4">
        <v>8</v>
      </c>
      <c r="J30" s="4">
        <v>0.52600000000000002</v>
      </c>
    </row>
    <row r="31" spans="1:14" x14ac:dyDescent="0.25">
      <c r="I31" s="4">
        <v>9</v>
      </c>
      <c r="J31" s="4">
        <v>0.49299999999999999</v>
      </c>
    </row>
    <row r="32" spans="1:14" x14ac:dyDescent="0.25">
      <c r="I32" s="4">
        <v>10</v>
      </c>
      <c r="J32" s="4">
        <v>0.46600000000000003</v>
      </c>
    </row>
    <row r="33" spans="1:10" x14ac:dyDescent="0.25">
      <c r="I33" s="4">
        <v>15</v>
      </c>
      <c r="J33" s="4">
        <v>0.38400000000000001</v>
      </c>
    </row>
    <row r="34" spans="1:10" x14ac:dyDescent="0.25">
      <c r="I34" s="4">
        <v>20</v>
      </c>
      <c r="J34" s="4">
        <v>0.34200000000000003</v>
      </c>
    </row>
    <row r="35" spans="1:10" x14ac:dyDescent="0.25">
      <c r="I35" s="4">
        <v>25</v>
      </c>
      <c r="J35" s="4">
        <v>0.317</v>
      </c>
    </row>
    <row r="36" spans="1:10" x14ac:dyDescent="0.25">
      <c r="I36" s="4">
        <v>30</v>
      </c>
      <c r="J36" s="4">
        <v>0.29799999999999999</v>
      </c>
    </row>
    <row r="39" spans="1:10" x14ac:dyDescent="0.25">
      <c r="A39" t="s">
        <v>15</v>
      </c>
    </row>
    <row r="40" spans="1:10" x14ac:dyDescent="0.25">
      <c r="A40" t="s">
        <v>18</v>
      </c>
      <c r="E40" t="s">
        <v>16</v>
      </c>
    </row>
    <row r="42" spans="1:10" x14ac:dyDescent="0.25">
      <c r="A42" t="s">
        <v>0</v>
      </c>
      <c r="B42" t="s">
        <v>1</v>
      </c>
      <c r="C42" s="1"/>
    </row>
    <row r="45" spans="1:10" x14ac:dyDescent="0.25">
      <c r="C45" s="1"/>
    </row>
  </sheetData>
  <sortState ref="B21:C30">
    <sortCondition ref="C21:C30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</dc:creator>
  <cp:lastModifiedBy>Jari Aromaa</cp:lastModifiedBy>
  <dcterms:created xsi:type="dcterms:W3CDTF">2014-09-14T11:21:25Z</dcterms:created>
  <dcterms:modified xsi:type="dcterms:W3CDTF">2019-09-20T06:58:06Z</dcterms:modified>
</cp:coreProperties>
</file>