
<file path=[Content_Types].xml><?xml version="1.0" encoding="utf-8"?>
<Types xmlns="http://schemas.openxmlformats.org/package/2006/content-types">
  <Default Extension="png" ContentType="image/png"/>
  <Default Extension="bmp" ContentType="image/bmp"/>
  <Default Extension="pdf" ContentType="application/pdf"/>
  <Default Extension="rels" ContentType="application/vnd.openxmlformats-package.relationships+xml"/>
  <Default Extension="jpeg" ContentType="image/jpg"/>
  <Default Extension="mov" ContentType="application/movie"/>
  <Default Extension="xml" ContentType="application/xml"/>
  <Default Extension="gif" ContentType="image/gif"/>
  <Default Extension="tif" ContentType="image/tif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1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<sst xmlns="http://schemas.openxmlformats.org/spreadsheetml/2006/main" uniqueCount="22">
  <si>
    <t>INCOME</t>
  </si>
  <si>
    <t>Revenue</t>
  </si>
  <si>
    <t>Grants</t>
  </si>
  <si>
    <t>Loans</t>
  </si>
  <si>
    <t>Investment</t>
  </si>
  <si>
    <t>TOTAL INCOME</t>
  </si>
  <si>
    <t>EXPENSES</t>
  </si>
  <si>
    <t>FIXED</t>
  </si>
  <si>
    <t>CEO</t>
  </si>
  <si>
    <t>CTO</t>
  </si>
  <si>
    <t>CFO</t>
  </si>
  <si>
    <t>CMO</t>
  </si>
  <si>
    <t>Personnel</t>
  </si>
  <si>
    <t>Salary Expenses</t>
  </si>
  <si>
    <t>Office Space</t>
  </si>
  <si>
    <t>LIQUID</t>
  </si>
  <si>
    <t>Marketing</t>
  </si>
  <si>
    <t>Manufacturing</t>
  </si>
  <si>
    <t>Travel</t>
  </si>
  <si>
    <t>Other Expenses</t>
  </si>
  <si>
    <t>TOTAL EXPENSES</t>
  </si>
  <si>
    <t>CASH AT HAND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</si>
</sst>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mmm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i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5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0d836"/>
      <rgbColor rgb="ffa5a5a5"/>
      <rgbColor rgb="ff3f3f3f"/>
      <rgbColor rgb="ff88f94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2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3" width="16.3516" style="1" customWidth="1"/>
    <col min="14" max="256" width="16.3516" style="1" customWidth="1"/>
  </cols>
  <sheetData>
    <row r="1" ht="20.25" customHeight="1">
      <c r="A1" s="2"/>
      <c r="B1" s="3">
        <v>43831</v>
      </c>
      <c r="C1" s="3">
        <v>43862</v>
      </c>
      <c r="D1" s="3">
        <v>43891</v>
      </c>
      <c r="E1" s="3">
        <v>43922</v>
      </c>
      <c r="F1" s="3">
        <v>43952</v>
      </c>
      <c r="G1" s="3">
        <v>43983</v>
      </c>
      <c r="H1" s="3">
        <v>44013</v>
      </c>
      <c r="I1" s="3">
        <v>44044</v>
      </c>
      <c r="J1" s="3">
        <v>44075</v>
      </c>
      <c r="K1" s="3">
        <v>44105</v>
      </c>
      <c r="L1" s="3">
        <v>44136</v>
      </c>
      <c r="M1" s="3">
        <v>44166</v>
      </c>
    </row>
    <row r="2" ht="20.25" customHeight="1">
      <c r="A2" t="s" s="4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0.05" customHeight="1">
      <c r="A3" t="s" s="7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20.05" customHeight="1">
      <c r="A4" t="s" s="7">
        <v>2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ht="20.05" customHeight="1">
      <c r="A5" t="s" s="7">
        <v>3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0.05" customHeight="1">
      <c r="A6" t="s" s="7">
        <v>4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0.05" customHeight="1">
      <c r="A7" s="10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20.05" customHeight="1">
      <c r="A8" t="s" s="11">
        <v>5</v>
      </c>
      <c r="B8" s="12">
        <f>SUM(B3:B6)</f>
        <v>0</v>
      </c>
      <c r="C8" s="13">
        <f>SUM(C3:C6)</f>
        <v>0</v>
      </c>
      <c r="D8" s="13">
        <f>SUM(D3:D6)</f>
        <v>0</v>
      </c>
      <c r="E8" s="13">
        <f>SUM(E3:E6)</f>
        <v>0</v>
      </c>
      <c r="F8" s="13">
        <f>SUM(F3:F6)</f>
        <v>0</v>
      </c>
      <c r="G8" s="13">
        <f>SUM(G3:G6)</f>
        <v>0</v>
      </c>
      <c r="H8" s="13">
        <f>SUM(H3:H6)</f>
        <v>0</v>
      </c>
      <c r="I8" s="13">
        <f>SUM(I3:I6)</f>
        <v>0</v>
      </c>
      <c r="J8" s="13">
        <f>SUM(J3:J6)</f>
        <v>0</v>
      </c>
      <c r="K8" s="13">
        <f>SUM(K3:K6)</f>
        <v>0</v>
      </c>
      <c r="L8" s="13">
        <f>SUM(L3:L6)</f>
        <v>0</v>
      </c>
      <c r="M8" s="13">
        <f>SUM(M3:M6)</f>
        <v>0</v>
      </c>
    </row>
    <row r="9" ht="20.05" customHeight="1">
      <c r="A9" s="10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ht="20.05" customHeight="1">
      <c r="A10" t="s" s="11">
        <v>6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0.05" customHeight="1">
      <c r="A11" t="s" s="14">
        <v>7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ht="20.05" customHeight="1">
      <c r="A12" t="s" s="7">
        <v>8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ht="20.05" customHeight="1">
      <c r="A13" t="s" s="7">
        <v>9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ht="20.05" customHeight="1">
      <c r="A14" t="s" s="7">
        <v>10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ht="20.05" customHeight="1">
      <c r="A15" t="s" s="7">
        <v>11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ht="20.05" customHeight="1">
      <c r="A16" t="s" s="7">
        <v>12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ht="20.05" customHeight="1">
      <c r="A17" t="s" s="7">
        <v>13</v>
      </c>
      <c r="B17" s="12">
        <f>SUM(B12:B16)*0.3</f>
        <v>0</v>
      </c>
      <c r="C17" s="13">
        <f>SUM(C12:C16)*0.3</f>
        <v>0</v>
      </c>
      <c r="D17" s="13">
        <f>SUM(D12:D16)*0.3</f>
        <v>0</v>
      </c>
      <c r="E17" s="13">
        <f>SUM(E12:E16)*0.3</f>
        <v>0</v>
      </c>
      <c r="F17" s="13">
        <f>SUM(F12:F16)*0.3</f>
        <v>0</v>
      </c>
      <c r="G17" s="13">
        <f>SUM(G12:G16)*0.3</f>
        <v>0</v>
      </c>
      <c r="H17" s="13">
        <f>SUM(H12:H16)*0.3</f>
        <v>0</v>
      </c>
      <c r="I17" s="13">
        <f>SUM(I12:I16)*0.3</f>
        <v>0</v>
      </c>
      <c r="J17" s="13">
        <f>SUM(J12:J16)*0.3</f>
        <v>0</v>
      </c>
      <c r="K17" s="13">
        <f>SUM(K12:K16)*0.3</f>
        <v>0</v>
      </c>
      <c r="L17" s="13">
        <f>SUM(L12:L16)*0.3</f>
        <v>0</v>
      </c>
      <c r="M17" s="13">
        <f>SUM(M12:M16)*0.3</f>
        <v>0</v>
      </c>
    </row>
    <row r="18" ht="20.05" customHeight="1">
      <c r="A18" t="s" s="7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ht="20.05" customHeight="1">
      <c r="A19" s="10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ht="20.05" customHeight="1">
      <c r="A20" t="s" s="14">
        <v>15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ht="20.05" customHeight="1">
      <c r="A21" t="s" s="7">
        <v>16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ht="20.05" customHeight="1">
      <c r="A22" t="s" s="7">
        <v>17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ht="20.05" customHeight="1">
      <c r="A23" t="s" s="7">
        <v>18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ht="20.05" customHeight="1">
      <c r="A24" t="s" s="7">
        <v>19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ht="20.05" customHeight="1">
      <c r="A25" s="10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20.05" customHeight="1">
      <c r="A26" t="s" s="11">
        <v>20</v>
      </c>
      <c r="B26" s="12">
        <f>SUM(B12:B24)</f>
        <v>0</v>
      </c>
      <c r="C26" s="13">
        <f>SUM(C12:C24)</f>
        <v>0</v>
      </c>
      <c r="D26" s="13">
        <f>SUM(D12:D24)</f>
        <v>0</v>
      </c>
      <c r="E26" s="13">
        <f>SUM(E12:E24)</f>
        <v>0</v>
      </c>
      <c r="F26" s="13">
        <f>SUM(F12:F24)</f>
        <v>0</v>
      </c>
      <c r="G26" s="13">
        <f>SUM(G12:G24)</f>
        <v>0</v>
      </c>
      <c r="H26" s="13">
        <f>SUM(H12:H24)</f>
        <v>0</v>
      </c>
      <c r="I26" s="13">
        <f>SUM(I12:I24)</f>
        <v>0</v>
      </c>
      <c r="J26" s="13">
        <f>SUM(J12:J24)</f>
        <v>0</v>
      </c>
      <c r="K26" s="13">
        <f>SUM(K12:K24)</f>
        <v>0</v>
      </c>
      <c r="L26" s="13">
        <f>SUM(L12:L24)</f>
        <v>0</v>
      </c>
      <c r="M26" s="13">
        <f>SUM(M12:M24)</f>
        <v>0</v>
      </c>
    </row>
    <row r="27" ht="20.05" customHeight="1">
      <c r="A27" s="10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ht="20.05" customHeight="1">
      <c r="A28" t="s" s="11">
        <v>21</v>
      </c>
      <c r="B28" s="12">
        <f>B8-B26</f>
        <v>0</v>
      </c>
      <c r="C28" s="13">
        <f>B28+C8-C26</f>
        <v>0</v>
      </c>
      <c r="D28" s="13">
        <f>C28+D8-D26</f>
        <v>0</v>
      </c>
      <c r="E28" s="13">
        <f>D28+E8-E26</f>
        <v>0</v>
      </c>
      <c r="F28" s="13">
        <f>E28+F8-F26</f>
        <v>0</v>
      </c>
      <c r="G28" s="13">
        <f>F28+G8-G26</f>
        <v>0</v>
      </c>
      <c r="H28" s="13">
        <f>G28+H8-H26</f>
        <v>0</v>
      </c>
      <c r="I28" s="13">
        <f>H28+I8-I26</f>
        <v>0</v>
      </c>
      <c r="J28" s="13">
        <f>I28+J8-J26</f>
        <v>0</v>
      </c>
      <c r="K28" s="13">
        <f>J28+K8-K26</f>
        <v>0</v>
      </c>
      <c r="L28" s="13">
        <f>K28+L8-L26</f>
        <v>0</v>
      </c>
      <c r="M28" s="13">
        <f>L28+M8-M26</f>
        <v>0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B332552AEB197419BC8783AEE0DAF2D" ma:contentTypeVersion="12" ma:contentTypeDescription="Luo uusi asiakirja." ma:contentTypeScope="" ma:versionID="058060de7fe746522eb86ef01c4c86fe">
  <xsd:schema xmlns:xsd="http://www.w3.org/2001/XMLSchema" xmlns:xs="http://www.w3.org/2001/XMLSchema" xmlns:p="http://schemas.microsoft.com/office/2006/metadata/properties" xmlns:ns2="6ff1f430-a2db-4e75-91c2-7a6b8e9ec566" xmlns:ns3="1f129c51-93d6-4ca7-9833-1d1d635f95f7" targetNamespace="http://schemas.microsoft.com/office/2006/metadata/properties" ma:root="true" ma:fieldsID="f9e913ef4a7cc2d567425ec4c02df34d" ns2:_="" ns3:_="">
    <xsd:import namespace="6ff1f430-a2db-4e75-91c2-7a6b8e9ec566"/>
    <xsd:import namespace="1f129c51-93d6-4ca7-9833-1d1d635f9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1f430-a2db-4e75-91c2-7a6b8e9ec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29c51-93d6-4ca7-9833-1d1d635f9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899E69-06F6-46FD-9145-1477DD2E2CAE}"/>
</file>

<file path=customXml/itemProps2.xml><?xml version="1.0" encoding="utf-8"?>
<ds:datastoreItem xmlns:ds="http://schemas.openxmlformats.org/officeDocument/2006/customXml" ds:itemID="{A6D71403-5C60-4323-BCA0-6AA7B5C79F55}"/>
</file>

<file path=customXml/itemProps3.xml><?xml version="1.0" encoding="utf-8"?>
<ds:datastoreItem xmlns:ds="http://schemas.openxmlformats.org/officeDocument/2006/customXml" ds:itemID="{0384C402-E129-4797-B30E-8E781A270D7B}"/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0x0101008B332552AEB197419BC8783AEE0DAF2D</vt:lpwstr>
  </property>
</Properties>
</file>