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u\Desktop\Tiedostoja\FNES_Assarointi\2022\Ex4 (Tech diffusion)\"/>
    </mc:Choice>
  </mc:AlternateContent>
  <xr:revisionPtr revIDLastSave="0" documentId="13_ncr:1_{EBF1D36E-5DD4-4823-B38E-80DFD259BED2}" xr6:coauthVersionLast="47" xr6:coauthVersionMax="47" xr10:uidLastSave="{00000000-0000-0000-0000-000000000000}"/>
  <bookViews>
    <workbookView xWindow="2025" yWindow="465" windowWidth="25320" windowHeight="14790" xr2:uid="{00000000-000D-0000-FFFF-FFFF00000000}"/>
  </bookViews>
  <sheets>
    <sheet name="Sheet1" sheetId="1" r:id="rId1"/>
  </sheets>
  <definedNames>
    <definedName name="solver_cvg" localSheetId="0" hidden="1">"0,0001"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"0,075"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pre" localSheetId="0" hidden="1">"0,000001"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</calcChain>
</file>

<file path=xl/sharedStrings.xml><?xml version="1.0" encoding="utf-8"?>
<sst xmlns="http://schemas.openxmlformats.org/spreadsheetml/2006/main" count="10" uniqueCount="10">
  <si>
    <t>Wind power in Denmark</t>
  </si>
  <si>
    <t>year</t>
  </si>
  <si>
    <t>Installed wind capacity (MW)</t>
  </si>
  <si>
    <t>squared error</t>
  </si>
  <si>
    <t>model</t>
  </si>
  <si>
    <t>=(model - real)^2</t>
  </si>
  <si>
    <t>V*</t>
  </si>
  <si>
    <t>Beta</t>
  </si>
  <si>
    <t>Alpha</t>
  </si>
  <si>
    <t>t0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</si>
</sst>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9" x14ac:knownFonts="1">
    <font>
      <sz val="11"/>
      <color theme="1"/>
      <name val="Calibri"/>
      <family val="2"/>
      <scheme val="minor"/>
    </font>
    <font>
      <b/>
      <sz val="14"/>
      <name val="Helv"/>
    </font>
    <font>
      <sz val="8"/>
      <name val="Arial"/>
      <family val="2"/>
    </font>
    <font>
      <b/>
      <sz val="8"/>
      <name val="Arial"/>
      <family val="2"/>
    </font>
    <font>
      <sz val="8"/>
      <name val="Helv"/>
    </font>
    <font>
      <b/>
      <sz val="12"/>
      <name val="Helv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1" fillId="0" borderId="0" xfId="0" applyNumberFormat="1" applyFont="1"/>
    <xf numFmtId="0" fontId="2" fillId="0" borderId="0" xfId="0" applyFont="1"/>
    <xf numFmtId="1" fontId="3" fillId="0" borderId="0" xfId="0" applyNumberFormat="1" applyFont="1"/>
    <xf numFmtId="0" fontId="4" fillId="0" borderId="0" xfId="0" applyFont="1"/>
    <xf numFmtId="164" fontId="2" fillId="0" borderId="0" xfId="0" applyNumberFormat="1" applyFont="1"/>
    <xf numFmtId="0" fontId="5" fillId="0" borderId="0" xfId="0" applyFont="1"/>
    <xf numFmtId="0" fontId="6" fillId="0" borderId="0" xfId="0" applyFont="1"/>
    <xf numFmtId="1" fontId="2" fillId="0" borderId="0" xfId="0" applyNumberFormat="1" applyFont="1"/>
    <xf numFmtId="1" fontId="7" fillId="0" borderId="1" xfId="0" applyNumberFormat="1" applyFont="1" applyBorder="1" applyAlignment="1">
      <alignment horizontal="left" vertical="top"/>
    </xf>
    <xf numFmtId="3" fontId="7" fillId="0" borderId="1" xfId="0" applyNumberFormat="1" applyFont="1" applyBorder="1" applyAlignment="1"/>
    <xf numFmtId="165" fontId="7" fillId="0" borderId="0" xfId="0" applyNumberFormat="1" applyFont="1"/>
    <xf numFmtId="164" fontId="7" fillId="0" borderId="0" xfId="0" applyNumberFormat="1" applyFont="1"/>
    <xf numFmtId="1" fontId="7" fillId="0" borderId="0" xfId="0" applyNumberFormat="1" applyFont="1"/>
    <xf numFmtId="0" fontId="7" fillId="0" borderId="1" xfId="0" applyFont="1" applyBorder="1" applyAlignment="1">
      <alignment horizontal="left" wrapText="1"/>
    </xf>
    <xf numFmtId="3" fontId="7" fillId="0" borderId="1" xfId="0" applyNumberFormat="1" applyFont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 wrapText="1"/>
    </xf>
    <xf numFmtId="0" fontId="0" fillId="0" borderId="0" xfId="0" applyBorder="1"/>
    <xf numFmtId="0" fontId="8" fillId="0" borderId="0" xfId="0" applyFont="1"/>
    <xf numFmtId="0" fontId="8" fillId="0" borderId="0" xfId="0" quotePrefix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600" b="0"/>
              <a:t>Wind power in</a:t>
            </a:r>
            <a:r>
              <a:rPr lang="fi-FI" sz="1600" b="0" baseline="0"/>
              <a:t> Denmark</a:t>
            </a:r>
            <a:endParaRPr lang="fi-FI" b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858329838947669E-2"/>
          <c:y val="7.9396765956375764E-2"/>
          <c:w val="0.86245725201509571"/>
          <c:h val="0.80171887959584087"/>
        </c:manualLayout>
      </c:layout>
      <c:scatterChart>
        <c:scatterStyle val="lineMarker"/>
        <c:varyColors val="0"/>
        <c:ser>
          <c:idx val="0"/>
          <c:order val="0"/>
          <c:tx>
            <c:v>Data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Sheet1!$A$8:$A$47</c:f>
              <c:numCache>
                <c:formatCode>0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 formatCode="General">
                  <c:v>2008</c:v>
                </c:pt>
                <c:pt idx="29" formatCode="General">
                  <c:v>2009</c:v>
                </c:pt>
                <c:pt idx="30" formatCode="General">
                  <c:v>2010</c:v>
                </c:pt>
                <c:pt idx="31" formatCode="General">
                  <c:v>2011</c:v>
                </c:pt>
                <c:pt idx="32" formatCode="General">
                  <c:v>2012</c:v>
                </c:pt>
                <c:pt idx="33" formatCode="General">
                  <c:v>2013</c:v>
                </c:pt>
                <c:pt idx="34" formatCode="General">
                  <c:v>2014</c:v>
                </c:pt>
                <c:pt idx="35" formatCode="General">
                  <c:v>2015</c:v>
                </c:pt>
                <c:pt idx="36" formatCode="General">
                  <c:v>2016</c:v>
                </c:pt>
                <c:pt idx="37" formatCode="General">
                  <c:v>2017</c:v>
                </c:pt>
                <c:pt idx="38" formatCode="General">
                  <c:v>2018</c:v>
                </c:pt>
                <c:pt idx="39" formatCode="General">
                  <c:v>2019</c:v>
                </c:pt>
              </c:numCache>
            </c:numRef>
          </c:xVal>
          <c:yVal>
            <c:numRef>
              <c:f>Sheet1!$B$8:$B$47</c:f>
              <c:numCache>
                <c:formatCode>#,##0</c:formatCode>
                <c:ptCount val="40"/>
                <c:pt idx="0">
                  <c:v>5</c:v>
                </c:pt>
                <c:pt idx="1">
                  <c:v>7</c:v>
                </c:pt>
                <c:pt idx="2">
                  <c:v>12</c:v>
                </c:pt>
                <c:pt idx="3">
                  <c:v>20</c:v>
                </c:pt>
                <c:pt idx="4">
                  <c:v>27</c:v>
                </c:pt>
                <c:pt idx="5">
                  <c:v>50</c:v>
                </c:pt>
                <c:pt idx="6">
                  <c:v>82</c:v>
                </c:pt>
                <c:pt idx="7">
                  <c:v>115</c:v>
                </c:pt>
                <c:pt idx="8">
                  <c:v>197</c:v>
                </c:pt>
                <c:pt idx="9">
                  <c:v>262</c:v>
                </c:pt>
                <c:pt idx="10">
                  <c:v>343</c:v>
                </c:pt>
                <c:pt idx="11">
                  <c:v>413</c:v>
                </c:pt>
                <c:pt idx="12">
                  <c:v>458</c:v>
                </c:pt>
                <c:pt idx="13">
                  <c:v>487</c:v>
                </c:pt>
                <c:pt idx="14">
                  <c:v>539</c:v>
                </c:pt>
                <c:pt idx="15">
                  <c:v>637</c:v>
                </c:pt>
                <c:pt idx="16">
                  <c:v>835</c:v>
                </c:pt>
                <c:pt idx="17">
                  <c:v>1120</c:v>
                </c:pt>
                <c:pt idx="18">
                  <c:v>1428</c:v>
                </c:pt>
                <c:pt idx="19">
                  <c:v>1718</c:v>
                </c:pt>
                <c:pt idx="20">
                  <c:v>2300</c:v>
                </c:pt>
                <c:pt idx="21">
                  <c:v>2417</c:v>
                </c:pt>
                <c:pt idx="22">
                  <c:v>2880</c:v>
                </c:pt>
                <c:pt idx="23">
                  <c:v>3110</c:v>
                </c:pt>
                <c:pt idx="24">
                  <c:v>3117</c:v>
                </c:pt>
                <c:pt idx="25">
                  <c:v>3128</c:v>
                </c:pt>
                <c:pt idx="26">
                  <c:v>3136</c:v>
                </c:pt>
                <c:pt idx="27">
                  <c:v>3125</c:v>
                </c:pt>
                <c:pt idx="28">
                  <c:v>3163</c:v>
                </c:pt>
                <c:pt idx="29">
                  <c:v>3482</c:v>
                </c:pt>
                <c:pt idx="30">
                  <c:v>3752</c:v>
                </c:pt>
                <c:pt idx="31">
                  <c:v>3927</c:v>
                </c:pt>
                <c:pt idx="32">
                  <c:v>4162</c:v>
                </c:pt>
                <c:pt idx="33">
                  <c:v>4792</c:v>
                </c:pt>
                <c:pt idx="34">
                  <c:v>4855</c:v>
                </c:pt>
                <c:pt idx="35">
                  <c:v>5070</c:v>
                </c:pt>
                <c:pt idx="36">
                  <c:v>5229</c:v>
                </c:pt>
                <c:pt idx="37">
                  <c:v>5475</c:v>
                </c:pt>
                <c:pt idx="38">
                  <c:v>6131</c:v>
                </c:pt>
                <c:pt idx="39">
                  <c:v>6128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73-47B0-B4CB-64C6F2C67742}"/>
            </c:ext>
          </c:extLst>
        </c:ser>
        <c:ser>
          <c:idx val="1"/>
          <c:order val="1"/>
          <c:tx>
            <c:v>Model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Sheet1!$A$8:$A$63</c:f>
              <c:numCache>
                <c:formatCode>0</c:formatCode>
                <c:ptCount val="5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 formatCode="General">
                  <c:v>2008</c:v>
                </c:pt>
                <c:pt idx="29" formatCode="General">
                  <c:v>2009</c:v>
                </c:pt>
                <c:pt idx="30" formatCode="General">
                  <c:v>2010</c:v>
                </c:pt>
                <c:pt idx="31" formatCode="General">
                  <c:v>2011</c:v>
                </c:pt>
                <c:pt idx="32" formatCode="General">
                  <c:v>2012</c:v>
                </c:pt>
                <c:pt idx="33" formatCode="General">
                  <c:v>2013</c:v>
                </c:pt>
                <c:pt idx="34" formatCode="General">
                  <c:v>2014</c:v>
                </c:pt>
                <c:pt idx="35" formatCode="General">
                  <c:v>2015</c:v>
                </c:pt>
                <c:pt idx="36" formatCode="General">
                  <c:v>2016</c:v>
                </c:pt>
                <c:pt idx="37" formatCode="General">
                  <c:v>2017</c:v>
                </c:pt>
                <c:pt idx="38" formatCode="General">
                  <c:v>2018</c:v>
                </c:pt>
                <c:pt idx="39" formatCode="General">
                  <c:v>2019</c:v>
                </c:pt>
                <c:pt idx="40" formatCode="General">
                  <c:v>2020</c:v>
                </c:pt>
                <c:pt idx="41" formatCode="General">
                  <c:v>2021</c:v>
                </c:pt>
                <c:pt idx="42" formatCode="General">
                  <c:v>2022</c:v>
                </c:pt>
                <c:pt idx="43" formatCode="General">
                  <c:v>2023</c:v>
                </c:pt>
                <c:pt idx="44" formatCode="General">
                  <c:v>2024</c:v>
                </c:pt>
                <c:pt idx="45" formatCode="General">
                  <c:v>2025</c:v>
                </c:pt>
                <c:pt idx="46" formatCode="General">
                  <c:v>2026</c:v>
                </c:pt>
                <c:pt idx="47" formatCode="General">
                  <c:v>2027</c:v>
                </c:pt>
                <c:pt idx="48" formatCode="General">
                  <c:v>2028</c:v>
                </c:pt>
                <c:pt idx="49" formatCode="General">
                  <c:v>2029</c:v>
                </c:pt>
                <c:pt idx="50" formatCode="General">
                  <c:v>2030</c:v>
                </c:pt>
                <c:pt idx="51" formatCode="General">
                  <c:v>2031</c:v>
                </c:pt>
                <c:pt idx="52" formatCode="General">
                  <c:v>2032</c:v>
                </c:pt>
                <c:pt idx="53" formatCode="General">
                  <c:v>2033</c:v>
                </c:pt>
                <c:pt idx="54" formatCode="General">
                  <c:v>2034</c:v>
                </c:pt>
                <c:pt idx="55" formatCode="General">
                  <c:v>2035</c:v>
                </c:pt>
              </c:numCache>
            </c:numRef>
          </c:xVal>
          <c:yVal>
            <c:numRef>
              <c:f>Sheet1!$F$8:$F$63</c:f>
              <c:numCache>
                <c:formatCode>General</c:formatCode>
                <c:ptCount val="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73-47B0-B4CB-64C6F2C67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1121519"/>
        <c:axId val="1"/>
      </c:scatterChart>
      <c:valAx>
        <c:axId val="14211215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i-FI" sz="1600" b="0"/>
                  <a:t>Year</a:t>
                </a:r>
                <a:endParaRPr lang="fi-FI" b="0"/>
              </a:p>
            </c:rich>
          </c:tx>
          <c:layout>
            <c:manualLayout>
              <c:xMode val="edge"/>
              <c:yMode val="edge"/>
              <c:x val="0.49239062572799702"/>
              <c:y val="0.9405487567066165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i-FI" sz="1400" b="0"/>
                  <a:t>Installed</a:t>
                </a:r>
                <a:r>
                  <a:rPr lang="fi-FI" sz="1400" b="0" baseline="0"/>
                  <a:t> capacity (MW)</a:t>
                </a:r>
                <a:endParaRPr lang="fi-FI" sz="1400" b="0"/>
              </a:p>
            </c:rich>
          </c:tx>
          <c:layout>
            <c:manualLayout>
              <c:xMode val="edge"/>
              <c:yMode val="edge"/>
              <c:x val="1.1925159196548964E-2"/>
              <c:y val="0.2960272318161242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21121519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2.822297977250109E-2"/>
                <c:y val="7.4402195094230253E-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fi-FI" sz="1000" b="0"/>
                    <a:t>Thousands</a:t>
                  </a:r>
                  <a:endParaRPr lang="fi-FI" b="0"/>
                </a:p>
              </c:rich>
            </c:tx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235640</xdr:colOff>
      <xdr:row>8</xdr:row>
      <xdr:rowOff>165653</xdr:rowOff>
    </xdr:from>
    <xdr:to>
      <xdr:col>20</xdr:col>
      <xdr:colOff>578540</xdr:colOff>
      <xdr:row>35</xdr:row>
      <xdr:rowOff>107675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EAF7D3EF-7981-3E42-961C-D576810CF8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70376</xdr:colOff>
      <xdr:row>0</xdr:row>
      <xdr:rowOff>219853</xdr:rowOff>
    </xdr:from>
    <xdr:ext cx="2779059" cy="91888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F6C3EACB-6E92-4810-9C96-28B27DED51CF}"/>
                </a:ext>
              </a:extLst>
            </xdr:cNvPr>
            <xdr:cNvSpPr txBox="1"/>
          </xdr:nvSpPr>
          <xdr:spPr>
            <a:xfrm>
              <a:off x="8038246" y="219853"/>
              <a:ext cx="2779059" cy="918883"/>
            </a:xfrm>
            <a:prstGeom prst="rect">
              <a:avLst/>
            </a:prstGeom>
            <a:solidFill>
              <a:schemeClr val="bg1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fi-FI" sz="1100" b="0" i="1">
                  <a:solidFill>
                    <a:srgbClr val="C00000"/>
                  </a:solidFill>
                  <a:latin typeface="Cambria Math" panose="02040503050406030204" pitchFamily="18" charset="0"/>
                </a:rPr>
                <a:t>Model: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i-FI" sz="1600" b="0" i="1">
                        <a:latin typeface="Cambria Math" panose="02040503050406030204" pitchFamily="18" charset="0"/>
                      </a:rPr>
                      <m:t>𝑓</m:t>
                    </m:r>
                    <m:d>
                      <m:dPr>
                        <m:ctrlPr>
                          <a:rPr lang="fi-FI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fi-FI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d>
                    <m:r>
                      <a:rPr lang="fi-FI" sz="16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fi-FI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fi-FI" sz="16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fi-FI" sz="1600" b="0" i="1"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  <m:sup>
                            <m:r>
                              <a:rPr lang="fi-FI" sz="1600" b="0" i="1">
                                <a:latin typeface="Cambria Math" panose="02040503050406030204" pitchFamily="18" charset="0"/>
                              </a:rPr>
                              <m:t>∗</m:t>
                            </m:r>
                          </m:sup>
                        </m:sSup>
                      </m:num>
                      <m:den>
                        <m:r>
                          <a:rPr lang="fi-FI" sz="1600" b="0" i="1">
                            <a:latin typeface="Cambria Math" panose="02040503050406030204" pitchFamily="18" charset="0"/>
                          </a:rPr>
                          <m:t>1+</m:t>
                        </m:r>
                        <m:sSup>
                          <m:sSupPr>
                            <m:ctrlPr>
                              <a:rPr lang="fi-FI" sz="16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fi-FI" sz="16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p>
                            <m:r>
                              <a:rPr lang="fi-FI" sz="16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fi-FI" sz="1600" b="0" i="1">
                                <a:latin typeface="Cambria Math" panose="02040503050406030204" pitchFamily="18" charset="0"/>
                              </a:rPr>
                              <m:t>𝛽</m:t>
                            </m:r>
                            <m:d>
                              <m:dPr>
                                <m:ctrlPr>
                                  <a:rPr lang="fi-FI" sz="16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fi-FI" sz="1600" b="0" i="1">
                                    <a:latin typeface="Cambria Math" panose="02040503050406030204" pitchFamily="18" charset="0"/>
                                  </a:rPr>
                                  <m:t>𝑡</m:t>
                                </m:r>
                                <m:r>
                                  <a:rPr lang="fi-FI" sz="1600" b="0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sSub>
                                  <m:sSubPr>
                                    <m:ctrlPr>
                                      <a:rPr lang="fi-FI" sz="16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fi-FI" sz="1600" b="0" i="1">
                                        <a:latin typeface="Cambria Math" panose="02040503050406030204" pitchFamily="18" charset="0"/>
                                      </a:rPr>
                                      <m:t>𝑡</m:t>
                                    </m:r>
                                  </m:e>
                                  <m:sub>
                                    <m:r>
                                      <a:rPr lang="fi-FI" sz="1600" b="0" i="1">
                                        <a:latin typeface="Cambria Math" panose="02040503050406030204" pitchFamily="18" charset="0"/>
                                      </a:rPr>
                                      <m:t>0</m:t>
                                    </m:r>
                                  </m:sub>
                                </m:sSub>
                              </m:e>
                            </m:d>
                            <m:r>
                              <a:rPr lang="fi-FI" sz="16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fi-FI" sz="1600" b="0" i="1">
                                <a:latin typeface="Cambria Math" panose="02040503050406030204" pitchFamily="18" charset="0"/>
                              </a:rPr>
                              <m:t>𝛼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fi-FI" sz="1600"/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F6C3EACB-6E92-4810-9C96-28B27DED51CF}"/>
                </a:ext>
              </a:extLst>
            </xdr:cNvPr>
            <xdr:cNvSpPr txBox="1"/>
          </xdr:nvSpPr>
          <xdr:spPr>
            <a:xfrm>
              <a:off x="8038246" y="219853"/>
              <a:ext cx="2779059" cy="918883"/>
            </a:xfrm>
            <a:prstGeom prst="rect">
              <a:avLst/>
            </a:prstGeom>
            <a:solidFill>
              <a:schemeClr val="bg1"/>
            </a:solidFill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fi-FI" sz="1100" b="0" i="1">
                  <a:solidFill>
                    <a:srgbClr val="C00000"/>
                  </a:solidFill>
                  <a:latin typeface="Cambria Math" panose="02040503050406030204" pitchFamily="18" charset="0"/>
                </a:rPr>
                <a:t>Model:</a:t>
              </a:r>
            </a:p>
            <a:p>
              <a:pPr/>
              <a:r>
                <a:rPr lang="fi-FI" sz="1600" b="0" i="0">
                  <a:latin typeface="Cambria Math" panose="02040503050406030204" pitchFamily="18" charset="0"/>
                </a:rPr>
                <a:t>𝑓(𝑡)=𝑉^∗/(1+𝑒^(−𝛽(𝑡−𝑡_0 )+𝛼) )</a:t>
              </a:r>
              <a:endParaRPr lang="fi-FI" sz="16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zoomScale="115" zoomScaleNormal="115" workbookViewId="0">
      <selection activeCell="H15" sqref="H15"/>
    </sheetView>
  </sheetViews>
  <sheetFormatPr defaultRowHeight="15" x14ac:dyDescent="0.25"/>
  <sheetData>
    <row r="1" spans="1:7" ht="19.5" x14ac:dyDescent="0.35">
      <c r="A1" s="1" t="s">
        <v>0</v>
      </c>
      <c r="B1" s="2"/>
      <c r="C1" s="3"/>
      <c r="F1" t="s">
        <v>6</v>
      </c>
    </row>
    <row r="2" spans="1:7" ht="19.5" x14ac:dyDescent="0.35">
      <c r="A2" s="1"/>
      <c r="B2" s="2"/>
      <c r="C2" s="3"/>
      <c r="F2" t="s">
        <v>7</v>
      </c>
    </row>
    <row r="3" spans="1:7" ht="19.5" x14ac:dyDescent="0.35">
      <c r="A3" s="1"/>
      <c r="B3" s="2"/>
      <c r="C3" s="3"/>
      <c r="F3" t="s">
        <v>8</v>
      </c>
    </row>
    <row r="4" spans="1:7" ht="19.5" x14ac:dyDescent="0.35">
      <c r="A4" s="1"/>
      <c r="B4" s="2"/>
      <c r="C4" s="3"/>
      <c r="F4" t="s">
        <v>9</v>
      </c>
    </row>
    <row r="5" spans="1:7" ht="19.5" x14ac:dyDescent="0.35">
      <c r="A5" s="1"/>
      <c r="B5" s="2"/>
      <c r="C5" s="3"/>
    </row>
    <row r="6" spans="1:7" x14ac:dyDescent="0.25">
      <c r="A6" s="4"/>
      <c r="B6" s="2"/>
      <c r="C6" s="5"/>
      <c r="F6" s="18"/>
      <c r="G6" s="18" t="s">
        <v>3</v>
      </c>
    </row>
    <row r="7" spans="1:7" ht="15.75" x14ac:dyDescent="0.25">
      <c r="A7" s="6" t="s">
        <v>1</v>
      </c>
      <c r="B7" s="7" t="s">
        <v>2</v>
      </c>
      <c r="C7" s="8"/>
      <c r="F7" s="18" t="s">
        <v>4</v>
      </c>
      <c r="G7" s="19" t="s">
        <v>5</v>
      </c>
    </row>
    <row r="8" spans="1:7" x14ac:dyDescent="0.25">
      <c r="A8" s="9">
        <v>1980</v>
      </c>
      <c r="B8" s="10">
        <v>5</v>
      </c>
      <c r="C8" s="11"/>
    </row>
    <row r="9" spans="1:7" x14ac:dyDescent="0.25">
      <c r="A9" s="9">
        <v>1981</v>
      </c>
      <c r="B9" s="10">
        <v>7</v>
      </c>
      <c r="C9" s="11"/>
    </row>
    <row r="10" spans="1:7" x14ac:dyDescent="0.25">
      <c r="A10" s="9">
        <v>1982</v>
      </c>
      <c r="B10" s="10">
        <v>12</v>
      </c>
      <c r="C10" s="11"/>
    </row>
    <row r="11" spans="1:7" x14ac:dyDescent="0.25">
      <c r="A11" s="9">
        <v>1983</v>
      </c>
      <c r="B11" s="10">
        <v>20</v>
      </c>
      <c r="C11" s="11"/>
    </row>
    <row r="12" spans="1:7" x14ac:dyDescent="0.25">
      <c r="A12" s="9">
        <v>1984</v>
      </c>
      <c r="B12" s="10">
        <v>27</v>
      </c>
      <c r="C12" s="11"/>
    </row>
    <row r="13" spans="1:7" x14ac:dyDescent="0.25">
      <c r="A13" s="9">
        <v>1985</v>
      </c>
      <c r="B13" s="10">
        <v>50</v>
      </c>
      <c r="C13" s="11"/>
    </row>
    <row r="14" spans="1:7" x14ac:dyDescent="0.25">
      <c r="A14" s="9">
        <v>1986</v>
      </c>
      <c r="B14" s="10">
        <v>82</v>
      </c>
      <c r="C14" s="11"/>
    </row>
    <row r="15" spans="1:7" x14ac:dyDescent="0.25">
      <c r="A15" s="9">
        <v>1987</v>
      </c>
      <c r="B15" s="10">
        <v>115</v>
      </c>
      <c r="C15" s="11"/>
    </row>
    <row r="16" spans="1:7" x14ac:dyDescent="0.25">
      <c r="A16" s="9">
        <v>1988</v>
      </c>
      <c r="B16" s="10">
        <v>197</v>
      </c>
      <c r="C16" s="11"/>
    </row>
    <row r="17" spans="1:3" x14ac:dyDescent="0.25">
      <c r="A17" s="9">
        <v>1989</v>
      </c>
      <c r="B17" s="10">
        <v>262</v>
      </c>
      <c r="C17" s="11"/>
    </row>
    <row r="18" spans="1:3" x14ac:dyDescent="0.25">
      <c r="A18" s="9">
        <v>1990</v>
      </c>
      <c r="B18" s="10">
        <v>343</v>
      </c>
      <c r="C18" s="11"/>
    </row>
    <row r="19" spans="1:3" x14ac:dyDescent="0.25">
      <c r="A19" s="9">
        <v>1991</v>
      </c>
      <c r="B19" s="10">
        <v>413</v>
      </c>
      <c r="C19" s="11"/>
    </row>
    <row r="20" spans="1:3" x14ac:dyDescent="0.25">
      <c r="A20" s="9">
        <v>1992</v>
      </c>
      <c r="B20" s="10">
        <v>458</v>
      </c>
      <c r="C20" s="11"/>
    </row>
    <row r="21" spans="1:3" x14ac:dyDescent="0.25">
      <c r="A21" s="9">
        <v>1993</v>
      </c>
      <c r="B21" s="10">
        <v>487</v>
      </c>
      <c r="C21" s="11"/>
    </row>
    <row r="22" spans="1:3" x14ac:dyDescent="0.25">
      <c r="A22" s="9">
        <v>1994</v>
      </c>
      <c r="B22" s="10">
        <v>539</v>
      </c>
      <c r="C22" s="11"/>
    </row>
    <row r="23" spans="1:3" x14ac:dyDescent="0.25">
      <c r="A23" s="9">
        <v>1995</v>
      </c>
      <c r="B23" s="10">
        <v>637</v>
      </c>
      <c r="C23" s="11"/>
    </row>
    <row r="24" spans="1:3" x14ac:dyDescent="0.25">
      <c r="A24" s="9">
        <v>1996</v>
      </c>
      <c r="B24" s="10">
        <v>835</v>
      </c>
      <c r="C24" s="11"/>
    </row>
    <row r="25" spans="1:3" x14ac:dyDescent="0.25">
      <c r="A25" s="9">
        <v>1997</v>
      </c>
      <c r="B25" s="10">
        <v>1120</v>
      </c>
      <c r="C25" s="11"/>
    </row>
    <row r="26" spans="1:3" x14ac:dyDescent="0.25">
      <c r="A26" s="9">
        <v>1998</v>
      </c>
      <c r="B26" s="10">
        <v>1428</v>
      </c>
      <c r="C26" s="12"/>
    </row>
    <row r="27" spans="1:3" x14ac:dyDescent="0.25">
      <c r="A27" s="9">
        <v>1999</v>
      </c>
      <c r="B27" s="10">
        <v>1718</v>
      </c>
      <c r="C27" s="13"/>
    </row>
    <row r="28" spans="1:3" x14ac:dyDescent="0.25">
      <c r="A28" s="9">
        <v>2000</v>
      </c>
      <c r="B28" s="10">
        <v>2300</v>
      </c>
      <c r="C28" s="13"/>
    </row>
    <row r="29" spans="1:3" x14ac:dyDescent="0.25">
      <c r="A29" s="9">
        <v>2001</v>
      </c>
      <c r="B29" s="10">
        <v>2417</v>
      </c>
      <c r="C29" s="13"/>
    </row>
    <row r="30" spans="1:3" x14ac:dyDescent="0.25">
      <c r="A30" s="9">
        <v>2002</v>
      </c>
      <c r="B30" s="10">
        <v>2880</v>
      </c>
      <c r="C30" s="13"/>
    </row>
    <row r="31" spans="1:3" x14ac:dyDescent="0.25">
      <c r="A31" s="9">
        <v>2003</v>
      </c>
      <c r="B31" s="10">
        <v>3110</v>
      </c>
      <c r="C31" s="13"/>
    </row>
    <row r="32" spans="1:3" x14ac:dyDescent="0.25">
      <c r="A32" s="9">
        <v>2004</v>
      </c>
      <c r="B32" s="10">
        <v>3117</v>
      </c>
      <c r="C32" s="13"/>
    </row>
    <row r="33" spans="1:3" x14ac:dyDescent="0.25">
      <c r="A33" s="9">
        <v>2005</v>
      </c>
      <c r="B33" s="10">
        <v>3128</v>
      </c>
      <c r="C33" s="12"/>
    </row>
    <row r="34" spans="1:3" x14ac:dyDescent="0.25">
      <c r="A34" s="9">
        <v>2006</v>
      </c>
      <c r="B34" s="10">
        <v>3136</v>
      </c>
      <c r="C34" s="12"/>
    </row>
    <row r="35" spans="1:3" x14ac:dyDescent="0.25">
      <c r="A35" s="9">
        <v>2007</v>
      </c>
      <c r="B35" s="10">
        <v>3125</v>
      </c>
      <c r="C35" s="12"/>
    </row>
    <row r="36" spans="1:3" x14ac:dyDescent="0.25">
      <c r="A36" s="14">
        <f t="shared" ref="A36:A63" si="0">A35+1</f>
        <v>2008</v>
      </c>
      <c r="B36" s="15">
        <v>3163</v>
      </c>
      <c r="C36" s="12"/>
    </row>
    <row r="37" spans="1:3" x14ac:dyDescent="0.25">
      <c r="A37" s="14">
        <f t="shared" si="0"/>
        <v>2009</v>
      </c>
      <c r="B37" s="16">
        <v>3482</v>
      </c>
      <c r="C37" s="12"/>
    </row>
    <row r="38" spans="1:3" x14ac:dyDescent="0.25">
      <c r="A38" s="14">
        <f t="shared" si="0"/>
        <v>2010</v>
      </c>
      <c r="B38" s="15">
        <v>3752</v>
      </c>
      <c r="C38" s="12"/>
    </row>
    <row r="39" spans="1:3" x14ac:dyDescent="0.25">
      <c r="A39" s="14">
        <f t="shared" si="0"/>
        <v>2011</v>
      </c>
      <c r="B39" s="15">
        <v>3927</v>
      </c>
      <c r="C39" s="12"/>
    </row>
    <row r="40" spans="1:3" x14ac:dyDescent="0.25">
      <c r="A40" s="14">
        <f t="shared" si="0"/>
        <v>2012</v>
      </c>
      <c r="B40" s="16">
        <v>4162</v>
      </c>
      <c r="C40" s="12"/>
    </row>
    <row r="41" spans="1:3" x14ac:dyDescent="0.25">
      <c r="A41" s="14">
        <f t="shared" si="0"/>
        <v>2013</v>
      </c>
      <c r="B41" s="16">
        <v>4792</v>
      </c>
      <c r="C41" s="12"/>
    </row>
    <row r="42" spans="1:3" x14ac:dyDescent="0.25">
      <c r="A42" s="14">
        <f t="shared" si="0"/>
        <v>2014</v>
      </c>
      <c r="B42" s="16">
        <v>4855</v>
      </c>
    </row>
    <row r="43" spans="1:3" x14ac:dyDescent="0.25">
      <c r="A43" s="14">
        <f t="shared" si="0"/>
        <v>2015</v>
      </c>
      <c r="B43" s="16">
        <v>5070</v>
      </c>
    </row>
    <row r="44" spans="1:3" x14ac:dyDescent="0.25">
      <c r="A44" s="14">
        <f t="shared" si="0"/>
        <v>2016</v>
      </c>
      <c r="B44" s="16">
        <v>5229</v>
      </c>
    </row>
    <row r="45" spans="1:3" x14ac:dyDescent="0.25">
      <c r="A45" s="14">
        <f t="shared" si="0"/>
        <v>2017</v>
      </c>
      <c r="B45" s="16">
        <v>5475</v>
      </c>
    </row>
    <row r="46" spans="1:3" x14ac:dyDescent="0.25">
      <c r="A46" s="14">
        <f t="shared" si="0"/>
        <v>2018</v>
      </c>
      <c r="B46" s="16">
        <v>6131</v>
      </c>
    </row>
    <row r="47" spans="1:3" x14ac:dyDescent="0.25">
      <c r="A47" s="14">
        <f t="shared" si="0"/>
        <v>2019</v>
      </c>
      <c r="B47" s="16">
        <v>6128</v>
      </c>
    </row>
    <row r="48" spans="1:3" x14ac:dyDescent="0.25">
      <c r="A48" s="14">
        <f t="shared" si="0"/>
        <v>2020</v>
      </c>
      <c r="B48" s="17"/>
    </row>
    <row r="49" spans="1:1" x14ac:dyDescent="0.25">
      <c r="A49" s="14">
        <f t="shared" si="0"/>
        <v>2021</v>
      </c>
    </row>
    <row r="50" spans="1:1" x14ac:dyDescent="0.25">
      <c r="A50" s="14">
        <f t="shared" si="0"/>
        <v>2022</v>
      </c>
    </row>
    <row r="51" spans="1:1" x14ac:dyDescent="0.25">
      <c r="A51" s="14">
        <f t="shared" si="0"/>
        <v>2023</v>
      </c>
    </row>
    <row r="52" spans="1:1" x14ac:dyDescent="0.25">
      <c r="A52" s="14">
        <f t="shared" si="0"/>
        <v>2024</v>
      </c>
    </row>
    <row r="53" spans="1:1" x14ac:dyDescent="0.25">
      <c r="A53" s="14">
        <f t="shared" si="0"/>
        <v>2025</v>
      </c>
    </row>
    <row r="54" spans="1:1" x14ac:dyDescent="0.25">
      <c r="A54" s="14">
        <f t="shared" si="0"/>
        <v>2026</v>
      </c>
    </row>
    <row r="55" spans="1:1" x14ac:dyDescent="0.25">
      <c r="A55" s="14">
        <f t="shared" si="0"/>
        <v>2027</v>
      </c>
    </row>
    <row r="56" spans="1:1" x14ac:dyDescent="0.25">
      <c r="A56" s="14">
        <f t="shared" si="0"/>
        <v>2028</v>
      </c>
    </row>
    <row r="57" spans="1:1" x14ac:dyDescent="0.25">
      <c r="A57" s="14">
        <f t="shared" si="0"/>
        <v>2029</v>
      </c>
    </row>
    <row r="58" spans="1:1" x14ac:dyDescent="0.25">
      <c r="A58" s="14">
        <f t="shared" si="0"/>
        <v>2030</v>
      </c>
    </row>
    <row r="59" spans="1:1" x14ac:dyDescent="0.25">
      <c r="A59" s="14">
        <f t="shared" si="0"/>
        <v>2031</v>
      </c>
    </row>
    <row r="60" spans="1:1" x14ac:dyDescent="0.25">
      <c r="A60" s="14">
        <f t="shared" si="0"/>
        <v>2032</v>
      </c>
    </row>
    <row r="61" spans="1:1" x14ac:dyDescent="0.25">
      <c r="A61" s="14">
        <f t="shared" si="0"/>
        <v>2033</v>
      </c>
    </row>
    <row r="62" spans="1:1" x14ac:dyDescent="0.25">
      <c r="A62" s="14">
        <f t="shared" si="0"/>
        <v>2034</v>
      </c>
    </row>
    <row r="63" spans="1:1" x14ac:dyDescent="0.25">
      <c r="A63" s="14">
        <f t="shared" si="0"/>
        <v>2035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TKK Department of Applied Physics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Vahlman</dc:creator>
  <cp:lastModifiedBy>Tatu</cp:lastModifiedBy>
  <dcterms:created xsi:type="dcterms:W3CDTF">2011-09-29T10:32:00Z</dcterms:created>
  <dcterms:modified xsi:type="dcterms:W3CDTF">2022-09-27T13:45:34Z</dcterms:modified>
</cp:coreProperties>
</file>