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altofi-my.sharepoint.com/personal/duy_tran_aalto_fi/Documents/Startup Experience Fall 22'/"/>
    </mc:Choice>
  </mc:AlternateContent>
  <xr:revisionPtr revIDLastSave="21" documentId="8_{193A28E9-5F7F-4743-8A3D-17CBA5D5A8DF}" xr6:coauthVersionLast="47" xr6:coauthVersionMax="47" xr10:uidLastSave="{CA51A698-9D57-431E-963F-95D4F88418CC}"/>
  <bookViews>
    <workbookView xWindow="-96" yWindow="-96" windowWidth="23232" windowHeight="12552" xr2:uid="{00000000-000D-0000-FFFF-FFFF00000000}"/>
  </bookViews>
  <sheets>
    <sheet name="Sheet 1" sheetId="1" r:id="rId1"/>
  </sheet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B8" i="1"/>
  <c r="B26" i="1"/>
  <c r="N17" i="1"/>
  <c r="O17" i="1"/>
  <c r="P17" i="1"/>
  <c r="N28" i="1"/>
  <c r="O28" i="1"/>
  <c r="P28" i="1"/>
  <c r="B17" i="1"/>
  <c r="C17" i="1"/>
  <c r="C28" i="1"/>
  <c r="D17" i="1"/>
  <c r="D28" i="1"/>
  <c r="E17" i="1"/>
  <c r="E28" i="1"/>
  <c r="F17" i="1"/>
  <c r="F28" i="1"/>
  <c r="G17" i="1"/>
  <c r="G28" i="1"/>
  <c r="H17" i="1"/>
  <c r="H28" i="1"/>
  <c r="I17" i="1"/>
  <c r="I28" i="1"/>
  <c r="J17" i="1"/>
  <c r="J28" i="1"/>
  <c r="K17" i="1"/>
  <c r="K28" i="1"/>
  <c r="L17" i="1"/>
  <c r="L28" i="1"/>
  <c r="M17" i="1"/>
  <c r="M28" i="1"/>
</calcChain>
</file>

<file path=xl/sharedStrings.xml><?xml version="1.0" encoding="utf-8"?>
<sst xmlns="http://schemas.openxmlformats.org/spreadsheetml/2006/main" count="40" uniqueCount="38">
  <si>
    <t>INCOME</t>
  </si>
  <si>
    <t>Revenue</t>
  </si>
  <si>
    <t>Grants</t>
  </si>
  <si>
    <t>Loans</t>
  </si>
  <si>
    <t>Investment</t>
  </si>
  <si>
    <t>TOTAL INCOME</t>
  </si>
  <si>
    <t>EXPENSES</t>
  </si>
  <si>
    <t>FIXED</t>
  </si>
  <si>
    <t>CEO</t>
  </si>
  <si>
    <t>CTO</t>
  </si>
  <si>
    <t>CFO</t>
  </si>
  <si>
    <t>CMO</t>
  </si>
  <si>
    <t>Personnel</t>
  </si>
  <si>
    <t>Salary Expenses</t>
  </si>
  <si>
    <t>Office Space</t>
  </si>
  <si>
    <t>LIQUID</t>
  </si>
  <si>
    <t>Marketing</t>
  </si>
  <si>
    <t>Manufacturing</t>
  </si>
  <si>
    <t>Travel</t>
  </si>
  <si>
    <t>Other Expenses</t>
  </si>
  <si>
    <t>TOTAL EXPENSES</t>
  </si>
  <si>
    <t>CASH AT HAND</t>
  </si>
  <si>
    <t>Jan 2023</t>
  </si>
  <si>
    <t>Feb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</si>
  <si>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</si>
  <si>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</si>
  <si>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</si>
  <si>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</si>
  <si>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</si>
  <si>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</si>
  <si>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</si>
  <si>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</si>
  <si>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</si>
  <si>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</si>
  <si>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 2024</t>
  </si>
  <si>
    <t>Feb 2024</t>
  </si>
  <si>
    <t>March 2024</t>
  </si>
  <si>
    <t>(add more if you find relevant)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</si>
</sst>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5">
    <font>
      <sz val="10"/>
      <color indexed="8"/>
      <name val="Helvetica Neue"/>
    </font>
    <font>
      <b/>
      <sz val="10"/>
      <color indexed="8"/>
      <name val="Helvetica Neue"/>
    </font>
    <font>
      <b/>
      <i/>
      <sz val="10"/>
      <color indexed="8"/>
      <name val="Helvetica Neue"/>
    </font>
    <font>
      <sz val="8"/>
      <name val="Helvetica Neue"/>
    </font>
    <font>
      <sz val="10"/>
      <color rgb="FF00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1" fillId="4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0D836"/>
      <rgbColor rgb="FFA5A5A5"/>
      <rgbColor rgb="FF3F3F3F"/>
      <rgbColor rgb="FF88F9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8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C31" sqref="C31"/>
    </sheetView>
  </sheetViews>
  <sheetFormatPr defaultColWidth="16.33203125" defaultRowHeight="19.899999999999999" customHeight="1"/>
  <cols>
    <col min="1" max="256" width="16.33203125" style="1" customWidth="1"/>
  </cols>
  <sheetData>
    <row r="1" spans="1:256" s="17" customFormat="1" ht="20.25" customHeight="1">
      <c r="A1" s="2"/>
      <c r="B1" s="3" t="s">
        <v>22</v>
      </c>
      <c r="C1" s="3" t="s">
        <v>23</v>
      </c>
      <c r="D1" s="3" t="s">
        <v>24</v>
      </c>
      <c r="E1" s="3" t="s">
        <v>25</v>
      </c>
      <c r="F1" s="3" t="s">
        <v>26</v>
      </c>
      <c r="G1" s="3" t="s">
        <v>27</v>
      </c>
      <c r="H1" s="3" t="s">
        <v>28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15" t="s">
        <v>34</v>
      </c>
      <c r="O1" s="15" t="s">
        <v>35</v>
      </c>
      <c r="P1" s="15" t="s">
        <v>36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0.2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6"/>
      <c r="P2" s="6"/>
    </row>
    <row r="3" spans="1:256" ht="20.0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256" ht="20.0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56" ht="20.0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56" ht="20.05" customHeight="1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56" ht="24.6">
      <c r="A7" s="18" t="s">
        <v>37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56" ht="20.05" customHeight="1">
      <c r="A8" s="11" t="s">
        <v>5</v>
      </c>
      <c r="B8" s="12">
        <f>SUM(B3:B7)</f>
        <v>0</v>
      </c>
      <c r="C8" s="12">
        <f t="shared" ref="C8:P8" si="0">SUM(C3:C7)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</row>
    <row r="9" spans="1:256" ht="20.05" customHeight="1">
      <c r="A9" s="10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/>
      <c r="O9" s="9"/>
      <c r="P9" s="9"/>
    </row>
    <row r="10" spans="1:256" ht="20.05" customHeight="1">
      <c r="A10" s="11" t="s">
        <v>6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8"/>
      <c r="O10" s="9"/>
      <c r="P10" s="9"/>
    </row>
    <row r="11" spans="1:256" ht="20.05" customHeight="1">
      <c r="A11" s="14" t="s">
        <v>7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  <c r="O11" s="9"/>
      <c r="P11" s="9"/>
    </row>
    <row r="12" spans="1:256" ht="20.05" customHeight="1">
      <c r="A12" s="7" t="s">
        <v>8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  <c r="O12" s="9"/>
      <c r="P12" s="9"/>
    </row>
    <row r="13" spans="1:256" ht="20.05" customHeight="1">
      <c r="A13" s="7" t="s">
        <v>9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8"/>
      <c r="O13" s="9"/>
      <c r="P13" s="9"/>
    </row>
    <row r="14" spans="1:256" ht="20.05" customHeight="1">
      <c r="A14" s="7" t="s">
        <v>10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  <c r="O14" s="9"/>
      <c r="P14" s="9"/>
    </row>
    <row r="15" spans="1:256" ht="20.05" customHeight="1">
      <c r="A15" s="7" t="s">
        <v>11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9"/>
      <c r="P15" s="9"/>
    </row>
    <row r="16" spans="1:256" ht="20.05" customHeight="1">
      <c r="A16" s="7" t="s">
        <v>12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/>
      <c r="O16" s="9"/>
      <c r="P16" s="9"/>
    </row>
    <row r="17" spans="1:16" ht="20.05" customHeight="1">
      <c r="A17" s="7" t="s">
        <v>13</v>
      </c>
      <c r="B17" s="12">
        <f t="shared" ref="B17:M17" si="1">SUM(B12:B16)*0.3</f>
        <v>0</v>
      </c>
      <c r="C17" s="13">
        <f t="shared" si="1"/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2">
        <f t="shared" ref="N17" si="2">SUM(N12:N16)*0.3</f>
        <v>0</v>
      </c>
      <c r="O17" s="13">
        <f t="shared" ref="O17" si="3">SUM(O12:O16)*0.3</f>
        <v>0</v>
      </c>
      <c r="P17" s="13">
        <f t="shared" ref="P17" si="4">SUM(P12:P16)*0.3</f>
        <v>0</v>
      </c>
    </row>
    <row r="18" spans="1:16" ht="20.05" customHeight="1">
      <c r="A18" s="7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4.6">
      <c r="A19" s="18" t="s">
        <v>37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0.05" customHeight="1">
      <c r="A20" s="14" t="s">
        <v>15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"/>
      <c r="O20" s="9"/>
      <c r="P20" s="9"/>
    </row>
    <row r="21" spans="1:16" ht="20.05" customHeight="1">
      <c r="A21" s="7" t="s">
        <v>16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8"/>
      <c r="O21" s="9"/>
      <c r="P21" s="9"/>
    </row>
    <row r="22" spans="1:16" ht="20.05" customHeight="1">
      <c r="A22" s="7" t="s">
        <v>17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/>
      <c r="O22" s="9"/>
      <c r="P22" s="9"/>
    </row>
    <row r="23" spans="1:16" ht="20.05" customHeight="1">
      <c r="A23" s="7" t="s">
        <v>18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"/>
      <c r="O23" s="9"/>
      <c r="P23" s="9"/>
    </row>
    <row r="24" spans="1:16" ht="20.05" customHeight="1">
      <c r="A24" s="7" t="s">
        <v>19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"/>
      <c r="O24" s="9"/>
      <c r="P24" s="9"/>
    </row>
    <row r="25" spans="1:16" ht="24.6">
      <c r="A25" s="19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4.6">
      <c r="A26" s="11" t="s">
        <v>20</v>
      </c>
      <c r="B26" s="12">
        <f>SUM(B12:B25)</f>
        <v>0</v>
      </c>
      <c r="C26" s="12">
        <f t="shared" ref="C26:P26" si="5">SUM(C12:C25)</f>
        <v>0</v>
      </c>
      <c r="D26" s="12">
        <f t="shared" si="5"/>
        <v>0</v>
      </c>
      <c r="E26" s="12">
        <f t="shared" si="5"/>
        <v>0</v>
      </c>
      <c r="F26" s="12">
        <f t="shared" si="5"/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t="shared" si="5"/>
        <v>0</v>
      </c>
      <c r="M26" s="12">
        <f t="shared" si="5"/>
        <v>0</v>
      </c>
      <c r="N26" s="12">
        <f t="shared" si="5"/>
        <v>0</v>
      </c>
      <c r="O26" s="12">
        <f t="shared" si="5"/>
        <v>0</v>
      </c>
      <c r="P26" s="12">
        <f t="shared" si="5"/>
        <v>0</v>
      </c>
    </row>
    <row r="27" spans="1:16" ht="20.05" customHeight="1">
      <c r="A27" s="10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/>
      <c r="O27" s="9"/>
      <c r="P27" s="9"/>
    </row>
    <row r="28" spans="1:16" ht="20.05" customHeight="1">
      <c r="A28" s="11" t="s">
        <v>21</v>
      </c>
      <c r="B28" s="12">
        <f>B8-B26</f>
        <v>0</v>
      </c>
      <c r="C28" s="13">
        <f t="shared" ref="C28:M28" si="6">B28+C8-C26</f>
        <v>0</v>
      </c>
      <c r="D28" s="13">
        <f t="shared" si="6"/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2">
        <f>N8-N26</f>
        <v>0</v>
      </c>
      <c r="O28" s="13">
        <f t="shared" ref="O28:P28" si="7">N28+O8-O26</f>
        <v>0</v>
      </c>
      <c r="P28" s="13">
        <f t="shared" si="7"/>
        <v>0</v>
      </c>
    </row>
  </sheetData>
  <phoneticPr fontId="3" type="noConversion"/>
  <pageMargins left="0.5" right="0.5" top="0.75" bottom="0.75" header="0.27777800000000002" footer="0.27777800000000002"/>
  <pageSetup scale="72" orientation="portrait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27B020F0498754483827CEA515555ED" ma:contentTypeVersion="11" ma:contentTypeDescription="Luo uusi asiakirja." ma:contentTypeScope="" ma:versionID="0b30dea7d07110382a3e63df2c21dad3">
  <xsd:schema xmlns:xsd="http://www.w3.org/2001/XMLSchema" xmlns:xs="http://www.w3.org/2001/XMLSchema" xmlns:p="http://schemas.microsoft.com/office/2006/metadata/properties" xmlns:ns2="ffe33338-9985-4313-a3ca-edfb9d018a3c" xmlns:ns3="96327cde-9730-4a68-a42c-8cca7a187f44" targetNamespace="http://schemas.microsoft.com/office/2006/metadata/properties" ma:root="true" ma:fieldsID="1f067789e1ed0088b7610e432ae6030c" ns2:_="" ns3:_="">
    <xsd:import namespace="ffe33338-9985-4313-a3ca-edfb9d018a3c"/>
    <xsd:import namespace="96327cde-9730-4a68-a42c-8cca7a187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33338-9985-4313-a3ca-edfb9d018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27cde-9730-4a68-a42c-8cca7a187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727A3-51BB-48A3-AE23-89A980AE27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B8982A-32E9-4248-805B-4BD8C88520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96813-2BA2-49EA-9F3C-B785F071E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33338-9985-4313-a3ca-edfb9d018a3c"/>
    <ds:schemaRef ds:uri="96327cde-9730-4a68-a42c-8cca7a187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Duy</dc:creator>
  <cp:lastModifiedBy>Tran Duy</cp:lastModifiedBy>
  <dcterms:created xsi:type="dcterms:W3CDTF">2022-10-06T12:35:24Z</dcterms:created>
  <dcterms:modified xsi:type="dcterms:W3CDTF">2022-10-06T12:38:02Z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0x010100E27B020F0498754483827CEA515555ED</vt:lpwstr>
  </property>
</Properties>
</file>