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aaltofi-my.sharepoint.com/personal/toni_lauren_aalto_fi/Documents/Assarishit/"/>
    </mc:Choice>
  </mc:AlternateContent>
  <xr:revisionPtr revIDLastSave="77" documentId="13_ncr:1_{77B8303D-5331-474A-9F00-CBFE256C015A}" xr6:coauthVersionLast="47" xr6:coauthVersionMax="47" xr10:uidLastSave="{35AF407F-304D-4EA7-97B6-73B14D8560C3}"/>
  <bookViews>
    <workbookView xWindow="-110" yWindow="-110" windowWidth="19420" windowHeight="10420" xr2:uid="{00000000-000D-0000-FFFF-FFFF00000000}"/>
  </bookViews>
  <sheets>
    <sheet name="TILINPÄÄTÖS" sheetId="3" r:id="rId1"/>
    <sheet name="PERUSTELU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6" i="3" l="1"/>
  <c r="E21" i="3"/>
  <c r="E19" i="3"/>
  <c r="E110" i="3"/>
  <c r="E108" i="3"/>
  <c r="E107" i="3"/>
</calcChain>
</file>

<file path=xl/sharedStrings.xml><?xml version="1.0" encoding="utf-8"?>
<sst xmlns="http://schemas.openxmlformats.org/spreadsheetml/2006/main" count="117" uniqueCount="93">
  <si>
    <t>TULOSLASKELMA</t>
  </si>
  <si>
    <t>LIIKEVAIHTO</t>
  </si>
  <si>
    <t xml:space="preserve"> - </t>
  </si>
  <si>
    <t>Myytyjen tuotteiden materiaalikustannus</t>
  </si>
  <si>
    <t>MYYNTIKATE</t>
  </si>
  <si>
    <t>Liiketoiminnan muut kustannukset</t>
  </si>
  <si>
    <t>KÄYTTÖKATE (EBITDA)</t>
  </si>
  <si>
    <t>LIIKEVOITTO (EBIT)</t>
  </si>
  <si>
    <t>Korot</t>
  </si>
  <si>
    <t>TULOS ENNEN VEROJA (EBT)</t>
  </si>
  <si>
    <t>Verot</t>
  </si>
  <si>
    <t>TILIKAUDEN TULOS</t>
  </si>
  <si>
    <t>TASE</t>
  </si>
  <si>
    <t>VASTAAVAA</t>
  </si>
  <si>
    <t>PYSYVÄT VASTAAVAT</t>
  </si>
  <si>
    <t>PYSYVÄT VASTAAVAT YHTEENSÄ</t>
  </si>
  <si>
    <t>VAIHTUVAT VASTAAVAT</t>
  </si>
  <si>
    <t>Vaihto-omaisuus</t>
  </si>
  <si>
    <t>Vaihto-omaisuus yhteensä</t>
  </si>
  <si>
    <t>Rahoitusomaisuus</t>
  </si>
  <si>
    <t>Myyntisaamiset</t>
  </si>
  <si>
    <t>Rahat ja pankkisaamiset</t>
  </si>
  <si>
    <t>Rahoitusomaisuus yhteensä</t>
  </si>
  <si>
    <t>VAIHTUVAT VASTAAVAT YHTEENSÄ</t>
  </si>
  <si>
    <t>VASTAAVAA YHTEENSÄ</t>
  </si>
  <si>
    <t>VASTATTAVAA</t>
  </si>
  <si>
    <t>OMA PÄÄOMA</t>
  </si>
  <si>
    <t>Osakepääoma</t>
  </si>
  <si>
    <t>Kertynyt tulos</t>
  </si>
  <si>
    <t>Tilikauden tulos</t>
  </si>
  <si>
    <t>OMA PÄÄOMA YHTEENSÄ</t>
  </si>
  <si>
    <t xml:space="preserve">VIERAS PÄÄOMA </t>
  </si>
  <si>
    <t xml:space="preserve">Lyhytaikainen vieras pääoma </t>
  </si>
  <si>
    <t>Ostovelat</t>
  </si>
  <si>
    <t>Lyhytaikainen vieras pääoma yhteensä</t>
  </si>
  <si>
    <t>VIERAS PÄÄOMA YHTEENSÄ</t>
  </si>
  <si>
    <t>VASTATTAVAT YHTEENSÄ</t>
  </si>
  <si>
    <t>LASKELMA KÄYTTÖPÄÄOMAN MÄÄRÄSTÄ</t>
  </si>
  <si>
    <t xml:space="preserve"> +</t>
  </si>
  <si>
    <t xml:space="preserve"> -</t>
  </si>
  <si>
    <t>KÄYTTÖPÄÄOMA YHTEENSÄ</t>
  </si>
  <si>
    <t>KÄYTTÖPÄÄOMA KAUDEN ALUSSA</t>
  </si>
  <si>
    <t>KÄYTTÖPÄÄOMA KAUDEN LOPUSSA</t>
  </si>
  <si>
    <t>LIIKETOIMINNAN RAHAVIRTA</t>
  </si>
  <si>
    <t>INVESTOINTIEN RAHAVIRTA</t>
  </si>
  <si>
    <t>RAHOITUKSEN RAHAVIRTA</t>
  </si>
  <si>
    <t>VAPAA RAHAVIRTA</t>
  </si>
  <si>
    <t>LIIKEVOITTOx(1-TULOVEROPROSENTTI)</t>
  </si>
  <si>
    <t>KÄYTTÖOMAISUUS ALUSSA</t>
  </si>
  <si>
    <t>KÄYTTÖOMAISUUS LOPUSSA</t>
  </si>
  <si>
    <t>WACC</t>
  </si>
  <si>
    <t>NYKYARVOINEN VAPAA RAHAVIRTA</t>
  </si>
  <si>
    <t>NETTONYKYARVO</t>
  </si>
  <si>
    <t>Ryhmän nimi:</t>
  </si>
  <si>
    <t>Poistot (tasapoistoina 4:ssä vuodessa)</t>
  </si>
  <si>
    <t>VAPAA RAHAVIRTA JA NETTONYKYARVO</t>
  </si>
  <si>
    <t>TU-A1100 EXCEL HARJOITUS</t>
  </si>
  <si>
    <t>Materiaalivarasto (Aineet ja tarvikkeet)</t>
  </si>
  <si>
    <t>Välivarasto (Keskeneräinen tuotanto)</t>
  </si>
  <si>
    <t>Valmisvarasto (Valmiit tuotteet)</t>
  </si>
  <si>
    <t>Seuraavan tilikauden lyhennys</t>
  </si>
  <si>
    <t>merkitään</t>
  </si>
  <si>
    <t xml:space="preserve">alkuinvestointi </t>
  </si>
  <si>
    <t>↓ negatiiviseksi</t>
  </si>
  <si>
    <t>Käyttöomaisuus</t>
  </si>
  <si>
    <t>Varastot</t>
  </si>
  <si>
    <t>RAHOITUSLASKELMA (RAHAVIRTALASKELMA)</t>
  </si>
  <si>
    <t>LIIKETOIMINNAN RAHAVIRTA YHTEENSÄ</t>
  </si>
  <si>
    <t>Käyttökate</t>
  </si>
  <si>
    <t>Käyttöpääoma tilikauden alussa</t>
  </si>
  <si>
    <t>Käyttöpääoma tilikauden lopussa</t>
  </si>
  <si>
    <t>Käyttöomaisuus tilikauden alussa</t>
  </si>
  <si>
    <t>Poistot</t>
  </si>
  <si>
    <t>Käyttöomaisuus tilikauden lopussa</t>
  </si>
  <si>
    <t>INVESTOINTIEN RAHAVIRTA YHTEENSÄ</t>
  </si>
  <si>
    <t>Osakepääoma kauden lopussa</t>
  </si>
  <si>
    <t>Osakepääoma kauden alussa</t>
  </si>
  <si>
    <t>Tilikaudella jaetut osingot</t>
  </si>
  <si>
    <t>Lainat tilikauden lopussa</t>
  </si>
  <si>
    <t>Lainat tilikauden alussa</t>
  </si>
  <si>
    <t>RAHOITUKSEN RAHAVIRTA YHTEENSÄ</t>
  </si>
  <si>
    <t>Rahavarat tilikauden alussa</t>
  </si>
  <si>
    <t>Rahavarojen muutos tilikaudella</t>
  </si>
  <si>
    <t>Rahavarat tilikauden lopussa</t>
  </si>
  <si>
    <t>Pitkäaikainen vieras pääoma</t>
  </si>
  <si>
    <t>Pitkäaikaiset lainat</t>
  </si>
  <si>
    <t>TUNNUSLUVUT</t>
  </si>
  <si>
    <t>Kannattavuus</t>
  </si>
  <si>
    <t>Vakavaraisuus</t>
  </si>
  <si>
    <t>Maksuvalmius</t>
  </si>
  <si>
    <t>Käytetty tunnusluku:</t>
  </si>
  <si>
    <t>Arvo:</t>
  </si>
  <si>
    <t>Yritys lopettaa liiketoiminnan vuoden 5 alussa. Vähentäjät merkitään negatiivisiksi (esim. poistot tulee kirjoittaa siten, että arvo solussa on pienempi kuin nolla.)
Harmaisiin soluihin arvioidaan lukuarvoja
Sinisiin soluihin kirjoitetaan viittauksia tai viittauksista koostuvia kaavoja (ei numeroita)
Älkää lisäilkö soluja sivulle "TILINPÄÄTÖS"
Kirjoittakaa perustelunne harmaiden solujen lukuihin sivulle "PERUSTELUT"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</si>
</sst>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font>
      <sz val="11"/>
      <color theme="1"/>
      <name val="Calibri"/>
      <family val="2"/>
      <scheme val="minor"/>
    </font>
    <font>
      <sz val="22"/>
      <color theme="1"/>
      <name val="Calibri"/>
      <family val="2"/>
      <scheme val="minor"/>
    </font>
    <font>
      <sz val="11"/>
      <color theme="1"/>
      <name val="Courier New"/>
      <family val="3"/>
    </font>
    <font>
      <b/>
      <sz val="11"/>
      <color theme="1"/>
      <name val="Courier New"/>
      <family val="3"/>
    </font>
    <font>
      <b/>
      <sz val="11"/>
      <color rgb="FFFF0000"/>
      <name val="Calibri"/>
      <family val="2"/>
      <scheme val="minor"/>
    </font>
    <font>
      <sz val="11"/>
      <color theme="1"/>
      <name val="Sentinel Book"/>
      <family val="3"/>
    </font>
    <font>
      <b/>
      <sz val="11"/>
      <color theme="0"/>
      <name val="Calibri"/>
      <family val="2"/>
      <scheme val="minor"/>
    </font>
    <font>
      <b/>
      <sz val="36"/>
      <color theme="0"/>
      <name val="Calibri"/>
      <family val="2"/>
      <scheme val="minor"/>
    </font>
    <font>
      <b/>
      <u/>
      <sz val="11"/>
      <color theme="1"/>
      <name val="Calibri"/>
      <family val="2"/>
    </font>
    <font>
      <sz val="11"/>
      <color theme="1"/>
      <name val="Calibri"/>
      <family val="2"/>
    </font>
    <font>
      <sz val="11"/>
      <color rgb="FFFF0000"/>
      <name val="Calibri"/>
      <family val="2"/>
    </font>
    <font>
      <b/>
      <sz val="11"/>
      <color theme="1"/>
      <name val="Calibri"/>
      <family val="2"/>
    </font>
    <font>
      <b/>
      <sz val="14"/>
      <color theme="1"/>
      <name val="Calibri"/>
      <family val="2"/>
    </font>
    <font>
      <b/>
      <sz val="18"/>
      <color theme="1"/>
      <name val="Calibri"/>
      <family val="2"/>
    </font>
    <font>
      <sz val="11"/>
      <color theme="1"/>
      <name val="Calibri Light"/>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6" tint="0.59999389629810485"/>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theme="1"/>
      </left>
      <right/>
      <top/>
      <bottom/>
      <diagonal/>
    </border>
    <border>
      <left style="mediumDashed">
        <color rgb="FFFF0000"/>
      </left>
      <right/>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Dashed">
        <color indexed="64"/>
      </left>
      <right style="mediumDashed">
        <color indexed="64"/>
      </right>
      <top style="mediumDashed">
        <color indexed="64"/>
      </top>
      <bottom style="mediumDashed">
        <color indexed="64"/>
      </bottom>
      <diagonal/>
    </border>
  </borders>
  <cellStyleXfs count="1">
    <xf numFmtId="0" fontId="0" fillId="0" borderId="0"/>
  </cellStyleXfs>
  <cellXfs count="119">
    <xf numFmtId="0" fontId="0" fillId="0" borderId="0" xfId="0"/>
    <xf numFmtId="0" fontId="2" fillId="0" borderId="2" xfId="0" applyFont="1" applyBorder="1"/>
    <xf numFmtId="0" fontId="2" fillId="0" borderId="9" xfId="0" applyFont="1" applyBorder="1"/>
    <xf numFmtId="0" fontId="4" fillId="0" borderId="12" xfId="0" applyFont="1" applyBorder="1"/>
    <xf numFmtId="4" fontId="2" fillId="0" borderId="12" xfId="0" applyNumberFormat="1" applyFont="1" applyBorder="1"/>
    <xf numFmtId="4" fontId="2" fillId="0" borderId="0" xfId="0" applyNumberFormat="1" applyFont="1"/>
    <xf numFmtId="4" fontId="2" fillId="0" borderId="2" xfId="0" applyNumberFormat="1" applyFont="1" applyBorder="1"/>
    <xf numFmtId="0" fontId="0" fillId="0" borderId="5" xfId="0" applyBorder="1"/>
    <xf numFmtId="4" fontId="2" fillId="0" borderId="5" xfId="0" applyNumberFormat="1" applyFont="1" applyBorder="1"/>
    <xf numFmtId="0" fontId="0" fillId="0" borderId="12" xfId="0" applyBorder="1"/>
    <xf numFmtId="0" fontId="0" fillId="0" borderId="12" xfId="0" applyBorder="1" applyProtection="1">
      <protection locked="0"/>
    </xf>
    <xf numFmtId="4" fontId="2" fillId="0" borderId="12" xfId="0" applyNumberFormat="1" applyFont="1" applyBorder="1" applyProtection="1">
      <protection locked="0"/>
    </xf>
    <xf numFmtId="3" fontId="5" fillId="0" borderId="2" xfId="0" applyNumberFormat="1" applyFont="1" applyBorder="1" applyAlignment="1">
      <alignment horizontal="right"/>
    </xf>
    <xf numFmtId="4" fontId="0" fillId="0" borderId="10" xfId="0" applyNumberFormat="1" applyBorder="1" applyProtection="1">
      <protection locked="0"/>
    </xf>
    <xf numFmtId="4" fontId="2" fillId="0" borderId="10" xfId="0" applyNumberFormat="1" applyFont="1" applyBorder="1" applyProtection="1">
      <protection locked="0"/>
    </xf>
    <xf numFmtId="4" fontId="2" fillId="0" borderId="19" xfId="0" applyNumberFormat="1" applyFont="1" applyBorder="1"/>
    <xf numFmtId="4" fontId="2" fillId="0" borderId="19" xfId="0" applyNumberFormat="1" applyFont="1" applyBorder="1" applyProtection="1">
      <protection locked="0"/>
    </xf>
    <xf numFmtId="0" fontId="0" fillId="0" borderId="20" xfId="0" applyBorder="1"/>
    <xf numFmtId="0" fontId="0" fillId="0" borderId="7" xfId="0" applyBorder="1"/>
    <xf numFmtId="0" fontId="0" fillId="0" borderId="21" xfId="0" applyBorder="1"/>
    <xf numFmtId="0" fontId="2" fillId="0" borderId="22" xfId="0" applyFont="1" applyBorder="1"/>
    <xf numFmtId="0" fontId="8" fillId="0" borderId="2" xfId="0" applyFont="1" applyBorder="1"/>
    <xf numFmtId="0" fontId="9" fillId="0" borderId="2" xfId="0" applyFont="1" applyBorder="1"/>
    <xf numFmtId="0" fontId="9" fillId="0" borderId="7" xfId="0" applyFont="1" applyBorder="1"/>
    <xf numFmtId="0" fontId="9" fillId="0" borderId="0" xfId="0" applyFont="1"/>
    <xf numFmtId="0" fontId="10" fillId="0" borderId="0" xfId="0" applyFont="1"/>
    <xf numFmtId="10" fontId="9" fillId="0" borderId="0" xfId="0" applyNumberFormat="1" applyFont="1"/>
    <xf numFmtId="0" fontId="11" fillId="0" borderId="7" xfId="0" applyFont="1" applyBorder="1"/>
    <xf numFmtId="0" fontId="11" fillId="0" borderId="0" xfId="0" applyFont="1"/>
    <xf numFmtId="0" fontId="9" fillId="0" borderId="4" xfId="0" applyFont="1" applyBorder="1"/>
    <xf numFmtId="0" fontId="9" fillId="0" borderId="5" xfId="0" applyFont="1" applyBorder="1"/>
    <xf numFmtId="0" fontId="11" fillId="0" borderId="1" xfId="0" applyFont="1" applyBorder="1"/>
    <xf numFmtId="0" fontId="11" fillId="0" borderId="2" xfId="0" applyFont="1" applyBorder="1"/>
    <xf numFmtId="0" fontId="9" fillId="0" borderId="14" xfId="0" applyFont="1" applyBorder="1"/>
    <xf numFmtId="4" fontId="11" fillId="0" borderId="2" xfId="0" applyNumberFormat="1" applyFont="1" applyBorder="1"/>
    <xf numFmtId="4" fontId="9" fillId="0" borderId="2" xfId="0" applyNumberFormat="1" applyFont="1" applyBorder="1"/>
    <xf numFmtId="4" fontId="9" fillId="0" borderId="2" xfId="0" applyNumberFormat="1" applyFont="1" applyBorder="1" applyAlignment="1">
      <alignment horizontal="right"/>
    </xf>
    <xf numFmtId="4" fontId="9" fillId="0" borderId="7" xfId="0" applyNumberFormat="1" applyFont="1" applyBorder="1"/>
    <xf numFmtId="4" fontId="9" fillId="0" borderId="0" xfId="0" applyNumberFormat="1" applyFont="1"/>
    <xf numFmtId="4" fontId="11" fillId="0" borderId="7" xfId="0" applyNumberFormat="1" applyFont="1" applyBorder="1"/>
    <xf numFmtId="4" fontId="11" fillId="0" borderId="0" xfId="0" applyNumberFormat="1" applyFont="1"/>
    <xf numFmtId="4" fontId="9" fillId="0" borderId="12" xfId="0" applyNumberFormat="1" applyFont="1" applyBorder="1"/>
    <xf numFmtId="0" fontId="13" fillId="0" borderId="1" xfId="0" applyFont="1" applyBorder="1"/>
    <xf numFmtId="0" fontId="13" fillId="0" borderId="7" xfId="0" applyFont="1" applyBorder="1"/>
    <xf numFmtId="0" fontId="8" fillId="0" borderId="0" xfId="0" applyFont="1"/>
    <xf numFmtId="0" fontId="2" fillId="0" borderId="23" xfId="0" applyFont="1" applyBorder="1"/>
    <xf numFmtId="0" fontId="12" fillId="0" borderId="7" xfId="0" applyFont="1" applyBorder="1"/>
    <xf numFmtId="0" fontId="2" fillId="0" borderId="3" xfId="0" applyFont="1" applyBorder="1"/>
    <xf numFmtId="4" fontId="2" fillId="0" borderId="8" xfId="0" applyNumberFormat="1" applyFont="1" applyBorder="1"/>
    <xf numFmtId="4" fontId="2" fillId="0" borderId="0" xfId="0" applyNumberFormat="1" applyFont="1" applyProtection="1">
      <protection locked="0"/>
    </xf>
    <xf numFmtId="4" fontId="2" fillId="0" borderId="8" xfId="0" applyNumberFormat="1" applyFont="1" applyBorder="1" applyProtection="1">
      <protection locked="0"/>
    </xf>
    <xf numFmtId="4" fontId="2" fillId="0" borderId="26" xfId="0" applyNumberFormat="1" applyFont="1" applyBorder="1"/>
    <xf numFmtId="3" fontId="5" fillId="0" borderId="0" xfId="0" applyNumberFormat="1" applyFont="1" applyAlignment="1">
      <alignment horizontal="right"/>
    </xf>
    <xf numFmtId="4" fontId="2" fillId="0" borderId="6" xfId="0" applyNumberFormat="1" applyFont="1" applyBorder="1"/>
    <xf numFmtId="3" fontId="5" fillId="0" borderId="3" xfId="0" applyNumberFormat="1" applyFont="1" applyBorder="1" applyAlignment="1">
      <alignment horizontal="right"/>
    </xf>
    <xf numFmtId="3" fontId="9" fillId="0" borderId="0" xfId="0" applyNumberFormat="1" applyFont="1" applyAlignment="1">
      <alignment horizontal="right"/>
    </xf>
    <xf numFmtId="3" fontId="5" fillId="0" borderId="8" xfId="0" applyNumberFormat="1" applyFont="1" applyBorder="1" applyAlignment="1">
      <alignment horizontal="right"/>
    </xf>
    <xf numFmtId="4" fontId="9" fillId="0" borderId="0" xfId="0" applyNumberFormat="1" applyFont="1" applyAlignment="1" applyProtection="1">
      <alignment horizontal="center"/>
      <protection locked="0"/>
    </xf>
    <xf numFmtId="4" fontId="9" fillId="0" borderId="0" xfId="0" applyNumberFormat="1" applyFont="1" applyAlignment="1" applyProtection="1">
      <alignment horizontal="left"/>
      <protection locked="0"/>
    </xf>
    <xf numFmtId="4" fontId="10" fillId="0" borderId="0" xfId="0" applyNumberFormat="1" applyFont="1" applyProtection="1">
      <protection locked="0"/>
    </xf>
    <xf numFmtId="4" fontId="2" fillId="0" borderId="24" xfId="0" applyNumberFormat="1" applyFont="1" applyBorder="1" applyProtection="1">
      <protection locked="0"/>
    </xf>
    <xf numFmtId="4" fontId="9" fillId="0" borderId="0" xfId="0" applyNumberFormat="1" applyFont="1" applyProtection="1">
      <protection locked="0"/>
    </xf>
    <xf numFmtId="4" fontId="5" fillId="0" borderId="0" xfId="0" applyNumberFormat="1" applyFont="1" applyAlignment="1" applyProtection="1">
      <alignment horizontal="right"/>
      <protection locked="0"/>
    </xf>
    <xf numFmtId="4" fontId="5" fillId="0" borderId="8" xfId="0" applyNumberFormat="1" applyFont="1" applyBorder="1" applyAlignment="1" applyProtection="1">
      <alignment horizontal="right"/>
      <protection locked="0"/>
    </xf>
    <xf numFmtId="0" fontId="0" fillId="0" borderId="0" xfId="0" applyProtection="1">
      <protection locked="0"/>
    </xf>
    <xf numFmtId="0" fontId="0" fillId="0" borderId="6" xfId="0" applyBorder="1"/>
    <xf numFmtId="4" fontId="13" fillId="0" borderId="1" xfId="0" applyNumberFormat="1" applyFont="1" applyBorder="1"/>
    <xf numFmtId="2" fontId="9" fillId="0" borderId="0" xfId="0" applyNumberFormat="1" applyFont="1"/>
    <xf numFmtId="44" fontId="0" fillId="2" borderId="18" xfId="0" applyNumberFormat="1" applyFill="1" applyBorder="1" applyProtection="1">
      <protection locked="0"/>
    </xf>
    <xf numFmtId="44" fontId="2" fillId="2" borderId="10" xfId="0" applyNumberFormat="1" applyFont="1" applyFill="1" applyBorder="1" applyProtection="1">
      <protection locked="0"/>
    </xf>
    <xf numFmtId="44" fontId="2" fillId="3" borderId="10" xfId="0" applyNumberFormat="1" applyFont="1" applyFill="1" applyBorder="1" applyProtection="1">
      <protection locked="0"/>
    </xf>
    <xf numFmtId="44" fontId="3" fillId="3" borderId="11" xfId="0" applyNumberFormat="1" applyFont="1" applyFill="1" applyBorder="1" applyProtection="1">
      <protection locked="0"/>
    </xf>
    <xf numFmtId="44" fontId="2" fillId="3" borderId="24" xfId="0" applyNumberFormat="1" applyFont="1" applyFill="1" applyBorder="1" applyProtection="1">
      <protection locked="0"/>
    </xf>
    <xf numFmtId="44" fontId="2" fillId="2" borderId="24" xfId="0" applyNumberFormat="1" applyFont="1" applyFill="1" applyBorder="1" applyProtection="1">
      <protection locked="0"/>
    </xf>
    <xf numFmtId="4" fontId="3" fillId="0" borderId="0" xfId="0" applyNumberFormat="1" applyFont="1" applyProtection="1">
      <protection locked="0"/>
    </xf>
    <xf numFmtId="4" fontId="3" fillId="0" borderId="8" xfId="0" applyNumberFormat="1" applyFont="1" applyBorder="1" applyProtection="1">
      <protection locked="0"/>
    </xf>
    <xf numFmtId="44" fontId="3" fillId="3" borderId="13" xfId="0" applyNumberFormat="1" applyFont="1" applyFill="1" applyBorder="1" applyProtection="1">
      <protection locked="0"/>
    </xf>
    <xf numFmtId="44" fontId="3" fillId="3" borderId="25" xfId="0" applyNumberFormat="1" applyFont="1" applyFill="1" applyBorder="1" applyProtection="1">
      <protection locked="0"/>
    </xf>
    <xf numFmtId="44" fontId="3" fillId="3" borderId="10" xfId="0" applyNumberFormat="1" applyFont="1" applyFill="1" applyBorder="1" applyProtection="1">
      <protection locked="0"/>
    </xf>
    <xf numFmtId="44" fontId="3" fillId="3" borderId="24" xfId="0" applyNumberFormat="1" applyFont="1" applyFill="1" applyBorder="1" applyProtection="1">
      <protection locked="0"/>
    </xf>
    <xf numFmtId="44" fontId="2" fillId="6" borderId="10" xfId="0" applyNumberFormat="1" applyFont="1" applyFill="1" applyBorder="1" applyProtection="1">
      <protection locked="0"/>
    </xf>
    <xf numFmtId="44" fontId="2" fillId="6" borderId="24" xfId="0" applyNumberFormat="1" applyFont="1" applyFill="1" applyBorder="1" applyProtection="1">
      <protection locked="0"/>
    </xf>
    <xf numFmtId="44" fontId="2" fillId="4" borderId="10" xfId="0" applyNumberFormat="1" applyFont="1" applyFill="1" applyBorder="1" applyProtection="1">
      <protection locked="0"/>
    </xf>
    <xf numFmtId="44" fontId="2" fillId="4" borderId="24" xfId="0" applyNumberFormat="1" applyFont="1" applyFill="1" applyBorder="1" applyProtection="1">
      <protection locked="0"/>
    </xf>
    <xf numFmtId="44" fontId="5" fillId="3" borderId="10" xfId="0" applyNumberFormat="1" applyFont="1" applyFill="1" applyBorder="1" applyAlignment="1" applyProtection="1">
      <alignment horizontal="right"/>
      <protection locked="0"/>
    </xf>
    <xf numFmtId="44" fontId="5" fillId="3" borderId="24" xfId="0" applyNumberFormat="1" applyFont="1" applyFill="1" applyBorder="1" applyAlignment="1" applyProtection="1">
      <alignment horizontal="right"/>
      <protection locked="0"/>
    </xf>
    <xf numFmtId="44" fontId="9" fillId="2" borderId="10" xfId="0" applyNumberFormat="1" applyFont="1" applyFill="1" applyBorder="1" applyProtection="1">
      <protection locked="0"/>
    </xf>
    <xf numFmtId="44" fontId="9" fillId="3" borderId="10" xfId="0" applyNumberFormat="1" applyFont="1" applyFill="1" applyBorder="1" applyAlignment="1" applyProtection="1">
      <alignment horizontal="right"/>
      <protection locked="0"/>
    </xf>
    <xf numFmtId="44" fontId="9" fillId="3" borderId="10" xfId="0" applyNumberFormat="1" applyFont="1" applyFill="1" applyBorder="1" applyProtection="1">
      <protection locked="0"/>
    </xf>
    <xf numFmtId="10" fontId="9" fillId="4" borderId="10" xfId="0" applyNumberFormat="1" applyFont="1" applyFill="1" applyBorder="1" applyProtection="1">
      <protection locked="0"/>
    </xf>
    <xf numFmtId="0" fontId="5" fillId="3" borderId="13" xfId="0" applyFont="1" applyFill="1" applyBorder="1" applyAlignment="1" applyProtection="1">
      <alignment horizontal="right"/>
      <protection locked="0"/>
    </xf>
    <xf numFmtId="0" fontId="0" fillId="0" borderId="2" xfId="0" applyBorder="1"/>
    <xf numFmtId="4" fontId="0" fillId="0" borderId="2" xfId="0" applyNumberFormat="1" applyBorder="1"/>
    <xf numFmtId="0" fontId="0" fillId="0" borderId="3" xfId="0" applyBorder="1"/>
    <xf numFmtId="0" fontId="0" fillId="0" borderId="8" xfId="0" applyBorder="1"/>
    <xf numFmtId="0" fontId="0" fillId="0" borderId="4" xfId="0" applyBorder="1"/>
    <xf numFmtId="0" fontId="14" fillId="0" borderId="0" xfId="0" applyFont="1"/>
    <xf numFmtId="0" fontId="14" fillId="0" borderId="27" xfId="0" applyFont="1" applyBorder="1"/>
    <xf numFmtId="0" fontId="7" fillId="5" borderId="0" xfId="0" applyFont="1" applyFill="1" applyAlignment="1">
      <alignment horizontal="left"/>
    </xf>
    <xf numFmtId="0" fontId="6" fillId="5" borderId="0" xfId="0" applyFont="1" applyFill="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40"/>
  <sheetViews>
    <sheetView tabSelected="1" zoomScale="70" zoomScaleNormal="70" workbookViewId="0">
      <selection sqref="A1:J3"/>
    </sheetView>
  </sheetViews>
  <sheetFormatPr defaultColWidth="25.90625" defaultRowHeight="14.5"/>
  <cols>
    <col min="1" max="3" width="2.90625" customWidth="1"/>
    <col min="4" max="4" width="41.90625" customWidth="1"/>
    <col min="5" max="5" width="24.54296875" customWidth="1"/>
    <col min="6" max="10" width="23.08984375" customWidth="1"/>
  </cols>
  <sheetData>
    <row r="1" spans="1:11">
      <c r="A1" s="98" t="s">
        <v>56</v>
      </c>
      <c r="B1" s="99"/>
      <c r="C1" s="99"/>
      <c r="D1" s="99"/>
      <c r="E1" s="99"/>
      <c r="F1" s="99"/>
      <c r="G1" s="99"/>
      <c r="H1" s="99"/>
      <c r="I1" s="99"/>
      <c r="J1" s="99"/>
    </row>
    <row r="2" spans="1:11">
      <c r="A2" s="99"/>
      <c r="B2" s="99"/>
      <c r="C2" s="99"/>
      <c r="D2" s="99"/>
      <c r="E2" s="99"/>
      <c r="F2" s="99"/>
      <c r="G2" s="99"/>
      <c r="H2" s="99"/>
      <c r="I2" s="99"/>
      <c r="J2" s="99"/>
    </row>
    <row r="3" spans="1:11">
      <c r="A3" s="99"/>
      <c r="B3" s="99"/>
      <c r="C3" s="99"/>
      <c r="D3" s="99"/>
      <c r="E3" s="99"/>
      <c r="F3" s="99"/>
      <c r="G3" s="99"/>
      <c r="H3" s="99"/>
      <c r="I3" s="99"/>
      <c r="J3" s="99"/>
    </row>
    <row r="4" spans="1:11" ht="15" thickBot="1"/>
    <row r="5" spans="1:11">
      <c r="B5" s="100" t="s">
        <v>53</v>
      </c>
      <c r="C5" s="101"/>
      <c r="D5" s="101"/>
      <c r="E5" s="102"/>
    </row>
    <row r="6" spans="1:11">
      <c r="A6" s="103"/>
      <c r="B6" s="104"/>
      <c r="C6" s="105"/>
      <c r="D6" s="105"/>
      <c r="E6" s="106"/>
    </row>
    <row r="7" spans="1:11" ht="15" thickBot="1">
      <c r="A7" s="103"/>
      <c r="B7" s="107"/>
      <c r="C7" s="108"/>
      <c r="D7" s="108"/>
      <c r="E7" s="109"/>
    </row>
    <row r="8" spans="1:11" ht="14.4" customHeight="1">
      <c r="B8" s="110" t="s">
        <v>92</v>
      </c>
      <c r="C8" s="111"/>
      <c r="D8" s="111"/>
      <c r="E8" s="112"/>
    </row>
    <row r="9" spans="1:11">
      <c r="B9" s="113"/>
      <c r="C9" s="114"/>
      <c r="D9" s="114"/>
      <c r="E9" s="115"/>
    </row>
    <row r="10" spans="1:11">
      <c r="B10" s="113"/>
      <c r="C10" s="114"/>
      <c r="D10" s="114"/>
      <c r="E10" s="115"/>
    </row>
    <row r="11" spans="1:11">
      <c r="B11" s="113"/>
      <c r="C11" s="114"/>
      <c r="D11" s="114"/>
      <c r="E11" s="115"/>
    </row>
    <row r="12" spans="1:11">
      <c r="B12" s="113"/>
      <c r="C12" s="114"/>
      <c r="D12" s="114"/>
      <c r="E12" s="115"/>
    </row>
    <row r="13" spans="1:11">
      <c r="B13" s="113"/>
      <c r="C13" s="114"/>
      <c r="D13" s="114"/>
      <c r="E13" s="115"/>
    </row>
    <row r="14" spans="1:11" ht="34.75" customHeight="1" thickBot="1">
      <c r="B14" s="116"/>
      <c r="C14" s="117"/>
      <c r="D14" s="117"/>
      <c r="E14" s="118"/>
    </row>
    <row r="15" spans="1:11" ht="15" thickBot="1"/>
    <row r="16" spans="1:11" ht="23.5">
      <c r="B16" s="42" t="s">
        <v>0</v>
      </c>
      <c r="C16" s="21"/>
      <c r="D16" s="21"/>
      <c r="E16" s="22"/>
      <c r="F16" s="2">
        <v>1</v>
      </c>
      <c r="G16" s="2">
        <v>2</v>
      </c>
      <c r="H16" s="2">
        <v>3</v>
      </c>
      <c r="I16" s="2">
        <v>4</v>
      </c>
      <c r="J16" s="20">
        <v>5</v>
      </c>
      <c r="K16" s="18"/>
    </row>
    <row r="17" spans="2:11" ht="13.5" customHeight="1">
      <c r="B17" s="43"/>
      <c r="C17" s="44"/>
      <c r="D17" s="44"/>
      <c r="E17" s="24"/>
      <c r="F17" s="45"/>
      <c r="G17" s="45"/>
      <c r="H17" s="45"/>
      <c r="I17" s="45"/>
      <c r="J17" s="45"/>
      <c r="K17" s="18"/>
    </row>
    <row r="18" spans="2:11">
      <c r="B18" s="23" t="s">
        <v>1</v>
      </c>
      <c r="C18" s="24"/>
      <c r="D18" s="24"/>
      <c r="E18" s="24"/>
      <c r="F18" s="68"/>
      <c r="G18" s="68"/>
      <c r="H18" s="68"/>
      <c r="I18" s="68"/>
      <c r="J18" s="68"/>
      <c r="K18" s="18"/>
    </row>
    <row r="19" spans="2:11">
      <c r="B19" s="23" t="s">
        <v>2</v>
      </c>
      <c r="C19" s="24" t="s">
        <v>3</v>
      </c>
      <c r="D19" s="24"/>
      <c r="E19" s="25" t="str">
        <f>IF(F19&gt;0,"Merkitset negatiiviseksi","")</f>
        <v/>
      </c>
      <c r="F19" s="69"/>
      <c r="G19" s="69"/>
      <c r="H19" s="69"/>
      <c r="I19" s="69"/>
      <c r="J19" s="69"/>
      <c r="K19" s="18"/>
    </row>
    <row r="20" spans="2:11">
      <c r="B20" s="23" t="s">
        <v>4</v>
      </c>
      <c r="C20" s="24"/>
      <c r="D20" s="24"/>
      <c r="E20" s="24"/>
      <c r="F20" s="70"/>
      <c r="G20" s="70"/>
      <c r="H20" s="70"/>
      <c r="I20" s="70"/>
      <c r="J20" s="70"/>
      <c r="K20" s="18"/>
    </row>
    <row r="21" spans="2:11">
      <c r="B21" s="23" t="s">
        <v>2</v>
      </c>
      <c r="C21" s="24" t="s">
        <v>5</v>
      </c>
      <c r="D21" s="24"/>
      <c r="E21" s="25" t="str">
        <f>IF(F21&gt;0,"Merkitset negatiiviseksi","")</f>
        <v/>
      </c>
      <c r="F21" s="69"/>
      <c r="G21" s="69"/>
      <c r="H21" s="69"/>
      <c r="I21" s="69"/>
      <c r="J21" s="69"/>
      <c r="K21" s="18"/>
    </row>
    <row r="22" spans="2:11">
      <c r="B22" s="23" t="s">
        <v>6</v>
      </c>
      <c r="C22" s="24"/>
      <c r="D22" s="24"/>
      <c r="E22" s="24"/>
      <c r="F22" s="70"/>
      <c r="G22" s="70"/>
      <c r="H22" s="70"/>
      <c r="I22" s="70"/>
      <c r="J22" s="70"/>
      <c r="K22" s="18"/>
    </row>
    <row r="23" spans="2:11">
      <c r="B23" s="23" t="s">
        <v>2</v>
      </c>
      <c r="C23" s="24" t="s">
        <v>54</v>
      </c>
      <c r="D23" s="24"/>
      <c r="E23" s="67">
        <v>4</v>
      </c>
      <c r="F23" s="70"/>
      <c r="G23" s="70"/>
      <c r="H23" s="70"/>
      <c r="I23" s="70"/>
      <c r="J23" s="70"/>
      <c r="K23" s="18"/>
    </row>
    <row r="24" spans="2:11">
      <c r="B24" s="23" t="s">
        <v>7</v>
      </c>
      <c r="C24" s="24"/>
      <c r="D24" s="24"/>
      <c r="E24" s="24"/>
      <c r="F24" s="70"/>
      <c r="G24" s="70"/>
      <c r="H24" s="70"/>
      <c r="I24" s="70"/>
      <c r="J24" s="70"/>
      <c r="K24" s="18"/>
    </row>
    <row r="25" spans="2:11">
      <c r="B25" s="23" t="s">
        <v>2</v>
      </c>
      <c r="C25" s="24" t="s">
        <v>8</v>
      </c>
      <c r="D25" s="24"/>
      <c r="E25" s="26">
        <v>0.05</v>
      </c>
      <c r="F25" s="70"/>
      <c r="G25" s="70"/>
      <c r="H25" s="70"/>
      <c r="I25" s="70"/>
      <c r="J25" s="70"/>
      <c r="K25" s="18"/>
    </row>
    <row r="26" spans="2:11">
      <c r="B26" s="23" t="s">
        <v>9</v>
      </c>
      <c r="C26" s="24"/>
      <c r="D26" s="24"/>
      <c r="E26" s="24"/>
      <c r="F26" s="70"/>
      <c r="G26" s="70"/>
      <c r="H26" s="70"/>
      <c r="I26" s="70"/>
      <c r="J26" s="70"/>
      <c r="K26" s="18"/>
    </row>
    <row r="27" spans="2:11">
      <c r="B27" s="23" t="s">
        <v>2</v>
      </c>
      <c r="C27" s="24" t="s">
        <v>10</v>
      </c>
      <c r="D27" s="24"/>
      <c r="E27" s="26">
        <v>0.2</v>
      </c>
      <c r="F27" s="70"/>
      <c r="G27" s="70"/>
      <c r="H27" s="70"/>
      <c r="I27" s="70"/>
      <c r="J27" s="70"/>
      <c r="K27" s="18"/>
    </row>
    <row r="28" spans="2:11" ht="15">
      <c r="B28" s="27" t="s">
        <v>11</v>
      </c>
      <c r="C28" s="28"/>
      <c r="D28" s="24"/>
      <c r="E28" s="24"/>
      <c r="F28" s="71"/>
      <c r="G28" s="71"/>
      <c r="H28" s="71"/>
      <c r="I28" s="71"/>
      <c r="J28" s="71"/>
      <c r="K28" s="18"/>
    </row>
    <row r="29" spans="2:11" ht="15" thickBot="1">
      <c r="B29" s="29"/>
      <c r="C29" s="30"/>
      <c r="D29" s="30"/>
      <c r="E29" s="30"/>
      <c r="F29" s="3"/>
      <c r="G29" s="4"/>
      <c r="H29" s="4"/>
      <c r="I29" s="4"/>
      <c r="J29" s="15"/>
      <c r="K29" s="18"/>
    </row>
    <row r="30" spans="2:11" ht="12.65" customHeight="1" thickBot="1">
      <c r="B30" s="24"/>
      <c r="C30" s="24"/>
      <c r="D30" s="24"/>
      <c r="E30" s="24"/>
      <c r="F30" s="5"/>
      <c r="G30" s="5"/>
      <c r="H30" s="5"/>
      <c r="I30" s="5"/>
      <c r="J30" s="5"/>
    </row>
    <row r="31" spans="2:11" ht="23.5">
      <c r="B31" s="42" t="s">
        <v>12</v>
      </c>
      <c r="C31" s="21"/>
      <c r="D31" s="22"/>
      <c r="E31" s="22"/>
      <c r="F31" s="1"/>
      <c r="G31" s="1"/>
      <c r="H31" s="1"/>
      <c r="I31" s="1"/>
      <c r="J31" s="47"/>
    </row>
    <row r="32" spans="2:11">
      <c r="B32" s="23"/>
      <c r="C32" s="24"/>
      <c r="D32" s="24"/>
      <c r="E32" s="24"/>
      <c r="F32" s="5"/>
      <c r="G32" s="5"/>
      <c r="H32" s="5"/>
      <c r="I32" s="5"/>
      <c r="J32" s="48"/>
    </row>
    <row r="33" spans="2:10" ht="18.5">
      <c r="B33" s="46" t="s">
        <v>13</v>
      </c>
      <c r="C33" s="24"/>
      <c r="D33" s="24"/>
      <c r="E33" s="24"/>
      <c r="F33" s="5"/>
      <c r="G33" s="5"/>
      <c r="H33" s="5"/>
      <c r="I33" s="5"/>
      <c r="J33" s="48"/>
    </row>
    <row r="34" spans="2:10">
      <c r="B34" s="23"/>
      <c r="C34" s="24"/>
      <c r="D34" s="24"/>
      <c r="E34" s="24"/>
      <c r="F34" s="5"/>
      <c r="G34" s="5"/>
      <c r="H34" s="5"/>
      <c r="I34" s="5"/>
      <c r="J34" s="48"/>
    </row>
    <row r="35" spans="2:10">
      <c r="B35" s="23" t="s">
        <v>14</v>
      </c>
      <c r="C35" s="24"/>
      <c r="D35" s="24"/>
      <c r="E35" s="24"/>
      <c r="F35" s="5"/>
      <c r="G35" s="5"/>
      <c r="H35" s="5"/>
      <c r="I35" s="5"/>
      <c r="J35" s="48"/>
    </row>
    <row r="36" spans="2:10">
      <c r="B36" s="23"/>
      <c r="C36" s="24"/>
      <c r="D36" s="24"/>
      <c r="E36" s="24"/>
      <c r="F36" s="5"/>
      <c r="G36" s="5"/>
      <c r="H36" s="5"/>
      <c r="I36" s="5"/>
      <c r="J36" s="48"/>
    </row>
    <row r="37" spans="2:10">
      <c r="B37" s="23"/>
      <c r="C37" s="24" t="s">
        <v>64</v>
      </c>
      <c r="D37" s="24"/>
      <c r="E37" s="24"/>
      <c r="F37" s="70"/>
      <c r="G37" s="70"/>
      <c r="H37" s="70"/>
      <c r="I37" s="70"/>
      <c r="J37" s="72"/>
    </row>
    <row r="38" spans="2:10">
      <c r="B38" s="23"/>
      <c r="C38" s="24"/>
      <c r="D38" s="24"/>
      <c r="E38" s="24"/>
      <c r="F38" s="49"/>
      <c r="G38" s="49"/>
      <c r="H38" s="49"/>
      <c r="I38" s="49"/>
      <c r="J38" s="50"/>
    </row>
    <row r="39" spans="2:10">
      <c r="B39" s="23" t="s">
        <v>15</v>
      </c>
      <c r="C39" s="24"/>
      <c r="D39" s="24"/>
      <c r="E39" s="24"/>
      <c r="F39" s="70"/>
      <c r="G39" s="70"/>
      <c r="H39" s="70"/>
      <c r="I39" s="70"/>
      <c r="J39" s="72"/>
    </row>
    <row r="40" spans="2:10">
      <c r="B40" s="23"/>
      <c r="C40" s="24"/>
      <c r="D40" s="24"/>
      <c r="E40" s="24"/>
      <c r="F40" s="49"/>
      <c r="G40" s="49"/>
      <c r="H40" s="49"/>
      <c r="I40" s="49"/>
      <c r="J40" s="50"/>
    </row>
    <row r="41" spans="2:10">
      <c r="B41" s="23" t="s">
        <v>16</v>
      </c>
      <c r="C41" s="24"/>
      <c r="D41" s="24"/>
      <c r="E41" s="24"/>
      <c r="F41" s="49"/>
      <c r="G41" s="49"/>
      <c r="H41" s="49"/>
      <c r="I41" s="49"/>
      <c r="J41" s="50"/>
    </row>
    <row r="42" spans="2:10">
      <c r="B42" s="23"/>
      <c r="C42" s="24"/>
      <c r="D42" s="24"/>
      <c r="E42" s="24"/>
      <c r="F42" s="49"/>
      <c r="G42" s="49"/>
      <c r="H42" s="49"/>
      <c r="I42" s="49"/>
      <c r="J42" s="50"/>
    </row>
    <row r="43" spans="2:10">
      <c r="B43" s="23"/>
      <c r="C43" s="24" t="s">
        <v>17</v>
      </c>
      <c r="D43" s="24"/>
      <c r="E43" s="24"/>
      <c r="F43" s="49"/>
      <c r="G43" s="49"/>
      <c r="H43" s="49"/>
      <c r="I43" s="49"/>
      <c r="J43" s="50"/>
    </row>
    <row r="44" spans="2:10">
      <c r="B44" s="23"/>
      <c r="C44" s="24"/>
      <c r="D44" s="24" t="s">
        <v>57</v>
      </c>
      <c r="E44" s="24"/>
      <c r="F44" s="69"/>
      <c r="G44" s="69"/>
      <c r="H44" s="69"/>
      <c r="I44" s="69"/>
      <c r="J44" s="73"/>
    </row>
    <row r="45" spans="2:10">
      <c r="B45" s="23"/>
      <c r="C45" s="24"/>
      <c r="D45" s="24" t="s">
        <v>58</v>
      </c>
      <c r="E45" s="24"/>
      <c r="F45" s="69"/>
      <c r="G45" s="69"/>
      <c r="H45" s="69"/>
      <c r="I45" s="69"/>
      <c r="J45" s="73"/>
    </row>
    <row r="46" spans="2:10">
      <c r="B46" s="23"/>
      <c r="C46" s="24"/>
      <c r="D46" s="24" t="s">
        <v>59</v>
      </c>
      <c r="E46" s="24"/>
      <c r="F46" s="69"/>
      <c r="G46" s="69"/>
      <c r="H46" s="69"/>
      <c r="I46" s="69"/>
      <c r="J46" s="73"/>
    </row>
    <row r="47" spans="2:10">
      <c r="B47" s="23"/>
      <c r="C47" s="24" t="s">
        <v>18</v>
      </c>
      <c r="D47" s="24"/>
      <c r="E47" s="24"/>
      <c r="F47" s="70"/>
      <c r="G47" s="70"/>
      <c r="H47" s="70"/>
      <c r="I47" s="70"/>
      <c r="J47" s="72"/>
    </row>
    <row r="48" spans="2:10" ht="15" customHeight="1">
      <c r="B48" s="23"/>
      <c r="C48" s="24"/>
      <c r="D48" s="24"/>
      <c r="E48" s="24"/>
      <c r="F48" s="49"/>
      <c r="G48" s="49"/>
      <c r="H48" s="49"/>
      <c r="I48" s="49"/>
      <c r="J48" s="50"/>
    </row>
    <row r="49" spans="2:10">
      <c r="B49" s="23"/>
      <c r="C49" s="24" t="s">
        <v>19</v>
      </c>
      <c r="D49" s="24"/>
      <c r="E49" s="24"/>
      <c r="F49" s="49"/>
      <c r="G49" s="49"/>
      <c r="H49" s="49"/>
      <c r="I49" s="49"/>
      <c r="J49" s="50"/>
    </row>
    <row r="50" spans="2:10">
      <c r="B50" s="23"/>
      <c r="C50" s="24"/>
      <c r="D50" s="24" t="s">
        <v>20</v>
      </c>
      <c r="E50" s="24"/>
      <c r="F50" s="69"/>
      <c r="G50" s="69"/>
      <c r="H50" s="69"/>
      <c r="I50" s="69"/>
      <c r="J50" s="73"/>
    </row>
    <row r="51" spans="2:10">
      <c r="B51" s="23"/>
      <c r="C51" s="24"/>
      <c r="D51" s="24" t="s">
        <v>21</v>
      </c>
      <c r="E51" s="24"/>
      <c r="F51" s="70"/>
      <c r="G51" s="70"/>
      <c r="H51" s="70"/>
      <c r="I51" s="70"/>
      <c r="J51" s="72"/>
    </row>
    <row r="52" spans="2:10">
      <c r="B52" s="23"/>
      <c r="C52" s="24" t="s">
        <v>22</v>
      </c>
      <c r="D52" s="24"/>
      <c r="E52" s="24"/>
      <c r="F52" s="70"/>
      <c r="G52" s="70"/>
      <c r="H52" s="70"/>
      <c r="I52" s="70"/>
      <c r="J52" s="72"/>
    </row>
    <row r="53" spans="2:10">
      <c r="B53" s="23"/>
      <c r="C53" s="24"/>
      <c r="D53" s="24"/>
      <c r="E53" s="24"/>
      <c r="F53" s="49"/>
      <c r="G53" s="49"/>
      <c r="H53" s="49"/>
      <c r="I53" s="49"/>
      <c r="J53" s="50"/>
    </row>
    <row r="54" spans="2:10">
      <c r="B54" s="23" t="s">
        <v>23</v>
      </c>
      <c r="C54" s="24"/>
      <c r="D54" s="24"/>
      <c r="E54" s="24"/>
      <c r="F54" s="70"/>
      <c r="G54" s="70"/>
      <c r="H54" s="70"/>
      <c r="I54" s="70"/>
      <c r="J54" s="72"/>
    </row>
    <row r="55" spans="2:10">
      <c r="B55" s="23"/>
      <c r="C55" s="24"/>
      <c r="D55" s="24"/>
      <c r="E55" s="24"/>
      <c r="F55" s="49"/>
      <c r="G55" s="49"/>
      <c r="H55" s="49"/>
      <c r="I55" s="49"/>
      <c r="J55" s="50"/>
    </row>
    <row r="56" spans="2:10">
      <c r="B56" s="27" t="s">
        <v>24</v>
      </c>
      <c r="C56" s="28"/>
      <c r="D56" s="28"/>
      <c r="E56" s="28"/>
      <c r="F56" s="70"/>
      <c r="G56" s="70"/>
      <c r="H56" s="70"/>
      <c r="I56" s="70"/>
      <c r="J56" s="72"/>
    </row>
    <row r="57" spans="2:10">
      <c r="B57" s="23"/>
      <c r="C57" s="24"/>
      <c r="D57" s="24"/>
      <c r="E57" s="24"/>
      <c r="G57" s="5"/>
      <c r="H57" s="5"/>
      <c r="I57" s="5"/>
      <c r="J57" s="48"/>
    </row>
    <row r="58" spans="2:10" ht="18.5">
      <c r="B58" s="46" t="s">
        <v>25</v>
      </c>
      <c r="C58" s="28"/>
      <c r="D58" s="24"/>
      <c r="E58" s="24"/>
      <c r="F58" s="5"/>
      <c r="G58" s="5"/>
      <c r="H58" s="5"/>
      <c r="I58" s="5"/>
      <c r="J58" s="48"/>
    </row>
    <row r="59" spans="2:10">
      <c r="B59" s="23"/>
      <c r="C59" s="24"/>
      <c r="D59" s="24"/>
      <c r="E59" s="24"/>
      <c r="F59" s="5"/>
      <c r="G59" s="5"/>
      <c r="H59" s="5"/>
      <c r="I59" s="5"/>
      <c r="J59" s="48"/>
    </row>
    <row r="60" spans="2:10">
      <c r="B60" s="23" t="s">
        <v>26</v>
      </c>
      <c r="C60" s="24"/>
      <c r="D60" s="24"/>
      <c r="E60" s="24"/>
      <c r="F60" s="5"/>
      <c r="G60" s="5"/>
      <c r="H60" s="5"/>
      <c r="I60" s="5"/>
      <c r="J60" s="48"/>
    </row>
    <row r="61" spans="2:10">
      <c r="B61" s="23"/>
      <c r="C61" s="24"/>
      <c r="D61" s="24"/>
      <c r="E61" s="24"/>
      <c r="F61" s="5"/>
      <c r="G61" s="5"/>
      <c r="H61" s="5"/>
      <c r="I61" s="5"/>
      <c r="J61" s="48"/>
    </row>
    <row r="62" spans="2:10">
      <c r="B62" s="23" t="s">
        <v>27</v>
      </c>
      <c r="C62" s="24"/>
      <c r="D62" s="24"/>
      <c r="E62" s="24"/>
      <c r="F62" s="70"/>
      <c r="G62" s="70"/>
      <c r="H62" s="70"/>
      <c r="I62" s="70"/>
      <c r="J62" s="72"/>
    </row>
    <row r="63" spans="2:10">
      <c r="B63" s="23" t="s">
        <v>28</v>
      </c>
      <c r="C63" s="24"/>
      <c r="D63" s="24"/>
      <c r="E63" s="24"/>
      <c r="G63" s="70"/>
      <c r="H63" s="70"/>
      <c r="I63" s="70"/>
      <c r="J63" s="72"/>
    </row>
    <row r="64" spans="2:10">
      <c r="B64" s="23" t="s">
        <v>29</v>
      </c>
      <c r="C64" s="24"/>
      <c r="D64" s="24"/>
      <c r="E64" s="24"/>
      <c r="F64" s="70"/>
      <c r="G64" s="70"/>
      <c r="H64" s="70"/>
      <c r="I64" s="70"/>
      <c r="J64" s="72"/>
    </row>
    <row r="65" spans="2:10">
      <c r="B65" s="23"/>
      <c r="C65" s="24"/>
      <c r="D65" s="24"/>
      <c r="E65" s="24"/>
      <c r="F65" s="49"/>
      <c r="G65" s="49"/>
      <c r="H65" s="49"/>
      <c r="I65" s="49"/>
      <c r="J65" s="50"/>
    </row>
    <row r="66" spans="2:10">
      <c r="B66" s="23" t="s">
        <v>30</v>
      </c>
      <c r="C66" s="24"/>
      <c r="D66" s="24"/>
      <c r="E66" s="24"/>
      <c r="F66" s="70"/>
      <c r="G66" s="70"/>
      <c r="H66" s="70"/>
      <c r="I66" s="70"/>
      <c r="J66" s="72"/>
    </row>
    <row r="67" spans="2:10">
      <c r="B67" s="23"/>
      <c r="C67" s="24"/>
      <c r="D67" s="24"/>
      <c r="E67" s="24"/>
      <c r="F67" s="49"/>
      <c r="G67" s="49"/>
      <c r="H67" s="49"/>
      <c r="I67" s="49"/>
      <c r="J67" s="50"/>
    </row>
    <row r="68" spans="2:10">
      <c r="B68" s="23" t="s">
        <v>31</v>
      </c>
      <c r="C68" s="24"/>
      <c r="D68" s="24"/>
      <c r="E68" s="24"/>
      <c r="F68" s="49"/>
      <c r="G68" s="49"/>
      <c r="H68" s="49"/>
      <c r="I68" s="49"/>
      <c r="J68" s="50"/>
    </row>
    <row r="69" spans="2:10">
      <c r="B69" s="23"/>
      <c r="C69" s="24"/>
      <c r="D69" s="24"/>
      <c r="E69" s="24"/>
      <c r="F69" s="49"/>
      <c r="G69" s="49"/>
      <c r="H69" s="49"/>
      <c r="I69" s="49"/>
      <c r="J69" s="50"/>
    </row>
    <row r="70" spans="2:10">
      <c r="B70" s="23"/>
      <c r="C70" s="24" t="s">
        <v>84</v>
      </c>
      <c r="D70" s="24"/>
      <c r="E70" s="24"/>
      <c r="F70" s="49"/>
      <c r="G70" s="49"/>
      <c r="H70" s="49"/>
      <c r="I70" s="49"/>
      <c r="J70" s="50"/>
    </row>
    <row r="71" spans="2:10">
      <c r="B71" s="23"/>
      <c r="C71" s="24"/>
      <c r="D71" s="24" t="s">
        <v>85</v>
      </c>
      <c r="E71" s="24"/>
      <c r="F71" s="70"/>
      <c r="G71" s="70"/>
      <c r="H71" s="70"/>
      <c r="I71" s="70"/>
      <c r="J71" s="72"/>
    </row>
    <row r="72" spans="2:10">
      <c r="B72" s="23"/>
      <c r="C72" s="24" t="s">
        <v>32</v>
      </c>
      <c r="D72" s="24"/>
      <c r="E72" s="24"/>
      <c r="F72" s="49"/>
      <c r="G72" s="49"/>
      <c r="H72" s="49"/>
      <c r="I72" s="49"/>
      <c r="J72" s="50"/>
    </row>
    <row r="73" spans="2:10">
      <c r="B73" s="23"/>
      <c r="C73" s="24"/>
      <c r="D73" s="24" t="s">
        <v>60</v>
      </c>
      <c r="E73" s="24"/>
      <c r="F73" s="70"/>
      <c r="G73" s="70"/>
      <c r="H73" s="70"/>
      <c r="I73" s="70"/>
      <c r="J73" s="72"/>
    </row>
    <row r="74" spans="2:10">
      <c r="B74" s="23"/>
      <c r="C74" s="24"/>
      <c r="D74" s="24" t="s">
        <v>33</v>
      </c>
      <c r="E74" s="24"/>
      <c r="F74" s="69"/>
      <c r="G74" s="69"/>
      <c r="H74" s="69"/>
      <c r="I74" s="69"/>
      <c r="J74" s="73"/>
    </row>
    <row r="75" spans="2:10">
      <c r="B75" s="23"/>
      <c r="C75" s="24" t="s">
        <v>34</v>
      </c>
      <c r="D75" s="24"/>
      <c r="E75" s="24"/>
      <c r="F75" s="70"/>
      <c r="G75" s="70"/>
      <c r="H75" s="70"/>
      <c r="I75" s="70"/>
      <c r="J75" s="72"/>
    </row>
    <row r="76" spans="2:10">
      <c r="B76" s="23"/>
      <c r="C76" s="24"/>
      <c r="D76" s="24"/>
      <c r="E76" s="24"/>
      <c r="F76" s="49"/>
      <c r="G76" s="49"/>
      <c r="H76" s="49"/>
      <c r="I76" s="49"/>
      <c r="J76" s="50"/>
    </row>
    <row r="77" spans="2:10">
      <c r="B77" s="23" t="s">
        <v>35</v>
      </c>
      <c r="C77" s="24"/>
      <c r="D77" s="24"/>
      <c r="E77" s="24"/>
      <c r="F77" s="70"/>
      <c r="G77" s="70"/>
      <c r="H77" s="70"/>
      <c r="I77" s="70"/>
      <c r="J77" s="72"/>
    </row>
    <row r="78" spans="2:10">
      <c r="B78" s="23"/>
      <c r="C78" s="24"/>
      <c r="D78" s="24"/>
      <c r="E78" s="24"/>
      <c r="F78" s="49"/>
      <c r="G78" s="49"/>
      <c r="H78" s="49"/>
      <c r="I78" s="49"/>
      <c r="J78" s="50"/>
    </row>
    <row r="79" spans="2:10" ht="15">
      <c r="B79" s="27" t="s">
        <v>36</v>
      </c>
      <c r="C79" s="28"/>
      <c r="D79" s="24"/>
      <c r="E79" s="24"/>
      <c r="F79" s="76"/>
      <c r="G79" s="76"/>
      <c r="H79" s="76"/>
      <c r="I79" s="76"/>
      <c r="J79" s="77"/>
    </row>
    <row r="80" spans="2:10" ht="15" thickBot="1">
      <c r="B80" s="29"/>
      <c r="C80" s="30"/>
      <c r="D80" s="30"/>
      <c r="E80" s="30"/>
      <c r="F80" s="9"/>
      <c r="G80" s="4"/>
      <c r="H80" s="4"/>
      <c r="I80" s="4"/>
      <c r="J80" s="51"/>
    </row>
    <row r="81" spans="2:11" ht="15" thickBot="1">
      <c r="B81" s="24"/>
      <c r="C81" s="24"/>
      <c r="D81" s="24"/>
      <c r="E81" s="24"/>
      <c r="F81" s="5"/>
      <c r="G81" s="5"/>
      <c r="H81" s="5"/>
      <c r="I81" s="5"/>
      <c r="J81" s="5"/>
    </row>
    <row r="82" spans="2:11">
      <c r="B82" s="31" t="s">
        <v>37</v>
      </c>
      <c r="C82" s="32"/>
      <c r="D82" s="22"/>
      <c r="E82" s="22"/>
      <c r="F82" s="6"/>
      <c r="G82" s="6"/>
      <c r="H82" s="6"/>
      <c r="I82" s="6"/>
      <c r="J82" s="6"/>
      <c r="K82" s="17"/>
    </row>
    <row r="83" spans="2:11">
      <c r="B83" s="23" t="s">
        <v>38</v>
      </c>
      <c r="C83" s="24" t="s">
        <v>65</v>
      </c>
      <c r="D83" s="24"/>
      <c r="E83" s="24"/>
      <c r="F83" s="70"/>
      <c r="G83" s="70"/>
      <c r="H83" s="70"/>
      <c r="I83" s="70"/>
      <c r="J83" s="70"/>
      <c r="K83" s="17"/>
    </row>
    <row r="84" spans="2:11">
      <c r="B84" s="23" t="s">
        <v>38</v>
      </c>
      <c r="C84" s="24" t="s">
        <v>20</v>
      </c>
      <c r="D84" s="24"/>
      <c r="E84" s="24"/>
      <c r="F84" s="70"/>
      <c r="G84" s="70"/>
      <c r="H84" s="70"/>
      <c r="I84" s="70"/>
      <c r="J84" s="70"/>
      <c r="K84" s="17"/>
    </row>
    <row r="85" spans="2:11">
      <c r="B85" s="23" t="s">
        <v>39</v>
      </c>
      <c r="C85" s="24" t="s">
        <v>33</v>
      </c>
      <c r="D85" s="24"/>
      <c r="E85" s="24"/>
      <c r="F85" s="70"/>
      <c r="G85" s="70"/>
      <c r="H85" s="70"/>
      <c r="I85" s="70"/>
      <c r="J85" s="70"/>
      <c r="K85" s="17"/>
    </row>
    <row r="86" spans="2:11" ht="15">
      <c r="B86" s="27" t="s">
        <v>40</v>
      </c>
      <c r="C86" s="28"/>
      <c r="D86" s="24"/>
      <c r="E86" s="33"/>
      <c r="F86" s="78"/>
      <c r="G86" s="78"/>
      <c r="H86" s="78"/>
      <c r="I86" s="78"/>
      <c r="J86" s="78"/>
      <c r="K86" s="17"/>
    </row>
    <row r="87" spans="2:11" ht="15" thickBot="1">
      <c r="B87" s="29"/>
      <c r="C87" s="30"/>
      <c r="D87" s="30"/>
      <c r="E87" s="30"/>
      <c r="F87" s="10"/>
      <c r="G87" s="11"/>
      <c r="H87" s="11"/>
      <c r="I87" s="11"/>
      <c r="J87" s="16"/>
      <c r="K87" s="17"/>
    </row>
    <row r="88" spans="2:11" ht="15" thickBot="1">
      <c r="B88" s="24"/>
      <c r="C88" s="24"/>
      <c r="D88" s="24"/>
      <c r="E88" s="24"/>
      <c r="F88" s="5"/>
      <c r="G88" s="5"/>
      <c r="H88" s="5"/>
      <c r="I88" s="5"/>
      <c r="J88" s="5"/>
    </row>
    <row r="89" spans="2:11" ht="23.5">
      <c r="B89" s="42" t="s">
        <v>66</v>
      </c>
      <c r="C89" s="32"/>
      <c r="D89" s="22"/>
      <c r="E89" s="22"/>
      <c r="F89" s="1"/>
      <c r="G89" s="1"/>
      <c r="H89" s="1"/>
      <c r="I89" s="1"/>
      <c r="J89" s="47"/>
    </row>
    <row r="90" spans="2:11">
      <c r="B90" s="23"/>
      <c r="C90" s="24"/>
      <c r="D90" s="24"/>
      <c r="E90" s="24"/>
      <c r="F90" s="5"/>
      <c r="G90" s="5"/>
      <c r="H90" s="5"/>
      <c r="I90" s="5"/>
      <c r="J90" s="48"/>
    </row>
    <row r="91" spans="2:11">
      <c r="B91" s="27" t="s">
        <v>43</v>
      </c>
      <c r="C91" s="24"/>
      <c r="D91" s="24"/>
      <c r="E91" s="24"/>
      <c r="F91" s="5"/>
      <c r="G91" s="5"/>
      <c r="H91" s="5"/>
      <c r="I91" s="5"/>
      <c r="J91" s="48"/>
    </row>
    <row r="92" spans="2:11">
      <c r="B92" s="23"/>
      <c r="C92" s="24" t="s">
        <v>68</v>
      </c>
      <c r="D92" s="24"/>
      <c r="E92" s="24"/>
      <c r="F92" s="70"/>
      <c r="G92" s="70"/>
      <c r="H92" s="70"/>
      <c r="I92" s="70"/>
      <c r="J92" s="72"/>
    </row>
    <row r="93" spans="2:11">
      <c r="B93" s="23"/>
      <c r="C93" s="24" t="s">
        <v>38</v>
      </c>
      <c r="D93" s="24" t="s">
        <v>69</v>
      </c>
      <c r="E93" s="24"/>
      <c r="F93" s="69"/>
      <c r="G93" s="70"/>
      <c r="H93" s="70"/>
      <c r="I93" s="70"/>
      <c r="J93" s="72"/>
    </row>
    <row r="94" spans="2:11">
      <c r="B94" s="23"/>
      <c r="C94" s="24" t="s">
        <v>39</v>
      </c>
      <c r="D94" s="24" t="s">
        <v>70</v>
      </c>
      <c r="E94" s="24"/>
      <c r="F94" s="70"/>
      <c r="G94" s="70"/>
      <c r="H94" s="70"/>
      <c r="I94" s="70"/>
      <c r="J94" s="72"/>
    </row>
    <row r="95" spans="2:11">
      <c r="B95" s="23"/>
      <c r="C95" s="24" t="s">
        <v>39</v>
      </c>
      <c r="D95" s="24" t="s">
        <v>8</v>
      </c>
      <c r="E95" s="24"/>
      <c r="F95" s="70"/>
      <c r="G95" s="70"/>
      <c r="H95" s="70"/>
      <c r="I95" s="70"/>
      <c r="J95" s="72"/>
    </row>
    <row r="96" spans="2:11">
      <c r="B96" s="23"/>
      <c r="C96" s="24" t="s">
        <v>39</v>
      </c>
      <c r="D96" s="24" t="s">
        <v>10</v>
      </c>
      <c r="E96" s="24"/>
      <c r="F96" s="70"/>
      <c r="G96" s="70"/>
      <c r="H96" s="70"/>
      <c r="I96" s="70"/>
      <c r="J96" s="72"/>
    </row>
    <row r="97" spans="2:10" ht="15">
      <c r="B97" s="23"/>
      <c r="C97" s="24" t="s">
        <v>67</v>
      </c>
      <c r="D97" s="24"/>
      <c r="E97" s="24"/>
      <c r="F97" s="78"/>
      <c r="G97" s="78"/>
      <c r="H97" s="78"/>
      <c r="I97" s="78"/>
      <c r="J97" s="79"/>
    </row>
    <row r="98" spans="2:10">
      <c r="B98" s="23"/>
      <c r="C98" s="24"/>
      <c r="D98" s="24"/>
      <c r="E98" s="24"/>
      <c r="F98" s="49"/>
      <c r="G98" s="49"/>
      <c r="H98" s="49"/>
      <c r="I98" s="49"/>
      <c r="J98" s="50"/>
    </row>
    <row r="99" spans="2:10">
      <c r="B99" s="27" t="s">
        <v>44</v>
      </c>
      <c r="C99" s="24"/>
      <c r="D99" s="24"/>
      <c r="E99" s="24"/>
      <c r="F99" s="49"/>
      <c r="G99" s="49"/>
      <c r="H99" s="49"/>
      <c r="I99" s="49"/>
      <c r="J99" s="50"/>
    </row>
    <row r="100" spans="2:10">
      <c r="B100" s="23"/>
      <c r="C100" s="24" t="s">
        <v>71</v>
      </c>
      <c r="D100" s="24"/>
      <c r="E100" s="24"/>
      <c r="F100" s="70"/>
      <c r="G100" s="70"/>
      <c r="H100" s="70"/>
      <c r="I100" s="70"/>
      <c r="J100" s="72"/>
    </row>
    <row r="101" spans="2:10">
      <c r="B101" s="23"/>
      <c r="C101" s="24" t="s">
        <v>39</v>
      </c>
      <c r="D101" s="24" t="s">
        <v>72</v>
      </c>
      <c r="E101" s="24"/>
      <c r="F101" s="70"/>
      <c r="G101" s="70"/>
      <c r="H101" s="70"/>
      <c r="I101" s="70"/>
      <c r="J101" s="72"/>
    </row>
    <row r="102" spans="2:10">
      <c r="B102" s="23"/>
      <c r="C102" s="24" t="s">
        <v>39</v>
      </c>
      <c r="D102" s="24" t="s">
        <v>73</v>
      </c>
      <c r="E102" s="24"/>
      <c r="F102" s="70"/>
      <c r="G102" s="70"/>
      <c r="H102" s="70"/>
      <c r="I102" s="70"/>
      <c r="J102" s="72"/>
    </row>
    <row r="103" spans="2:10" ht="15">
      <c r="B103" s="23"/>
      <c r="C103" s="24" t="s">
        <v>74</v>
      </c>
      <c r="D103" s="24"/>
      <c r="E103" s="24"/>
      <c r="F103" s="78"/>
      <c r="G103" s="78"/>
      <c r="H103" s="78"/>
      <c r="I103" s="78"/>
      <c r="J103" s="79"/>
    </row>
    <row r="104" spans="2:10" ht="15">
      <c r="B104" s="23"/>
      <c r="C104" s="24"/>
      <c r="D104" s="24"/>
      <c r="E104" s="24"/>
      <c r="F104" s="74"/>
      <c r="G104" s="74"/>
      <c r="H104" s="74"/>
      <c r="I104" s="74"/>
      <c r="J104" s="75"/>
    </row>
    <row r="105" spans="2:10">
      <c r="B105" s="27" t="s">
        <v>45</v>
      </c>
      <c r="C105" s="24"/>
      <c r="D105" s="24"/>
      <c r="E105" s="24"/>
      <c r="F105" s="49"/>
      <c r="G105" s="49"/>
      <c r="H105" s="49"/>
      <c r="I105" s="49"/>
      <c r="J105" s="50"/>
    </row>
    <row r="106" spans="2:10">
      <c r="B106" s="23"/>
      <c r="C106" s="24" t="s">
        <v>75</v>
      </c>
      <c r="D106" s="24"/>
      <c r="E106" s="24"/>
      <c r="F106" s="70"/>
      <c r="G106" s="70"/>
      <c r="H106" s="70"/>
      <c r="I106" s="70"/>
      <c r="J106" s="72"/>
    </row>
    <row r="107" spans="2:10">
      <c r="B107" s="23"/>
      <c r="C107" s="24" t="s">
        <v>39</v>
      </c>
      <c r="D107" s="24" t="s">
        <v>76</v>
      </c>
      <c r="E107" s="25" t="str">
        <f>IF(F107&gt;0,"Merkitset negatiiviseksi","")</f>
        <v/>
      </c>
      <c r="F107" s="80"/>
      <c r="G107" s="80"/>
      <c r="H107" s="80"/>
      <c r="I107" s="80"/>
      <c r="J107" s="81"/>
    </row>
    <row r="108" spans="2:10">
      <c r="B108" s="23"/>
      <c r="C108" s="24" t="s">
        <v>39</v>
      </c>
      <c r="D108" s="24" t="s">
        <v>77</v>
      </c>
      <c r="E108" s="25" t="str">
        <f>IF(F108&gt;0,"Merkitset negatiiviseksi","")</f>
        <v/>
      </c>
      <c r="F108" s="69"/>
      <c r="G108" s="69"/>
      <c r="H108" s="69"/>
      <c r="I108" s="69"/>
      <c r="J108" s="73"/>
    </row>
    <row r="109" spans="2:10">
      <c r="B109" s="23"/>
      <c r="C109" s="24" t="s">
        <v>38</v>
      </c>
      <c r="D109" s="24" t="s">
        <v>78</v>
      </c>
      <c r="E109" s="25"/>
      <c r="F109" s="70"/>
      <c r="G109" s="70"/>
      <c r="H109" s="70"/>
      <c r="I109" s="70"/>
      <c r="J109" s="72"/>
    </row>
    <row r="110" spans="2:10">
      <c r="B110" s="23"/>
      <c r="C110" s="24" t="s">
        <v>39</v>
      </c>
      <c r="D110" s="24" t="s">
        <v>79</v>
      </c>
      <c r="E110" s="25" t="str">
        <f t="shared" ref="E110" si="0">IF(F110&gt;0,"Merkitset negatiiviseksi","")</f>
        <v/>
      </c>
      <c r="F110" s="82"/>
      <c r="G110" s="82"/>
      <c r="H110" s="82"/>
      <c r="I110" s="82"/>
      <c r="J110" s="83"/>
    </row>
    <row r="111" spans="2:10" ht="15">
      <c r="B111" s="23"/>
      <c r="C111" s="24" t="s">
        <v>80</v>
      </c>
      <c r="D111" s="24"/>
      <c r="E111" s="24"/>
      <c r="F111" s="78"/>
      <c r="G111" s="78"/>
      <c r="H111" s="78"/>
      <c r="I111" s="78"/>
      <c r="J111" s="79"/>
    </row>
    <row r="112" spans="2:10">
      <c r="B112" s="23"/>
      <c r="C112" s="24"/>
      <c r="D112" s="24"/>
      <c r="E112" s="24"/>
      <c r="F112" s="49"/>
      <c r="G112" s="49"/>
      <c r="H112" s="49"/>
      <c r="I112" s="49"/>
      <c r="J112" s="50"/>
    </row>
    <row r="113" spans="1:10">
      <c r="B113" s="23" t="s">
        <v>81</v>
      </c>
      <c r="C113" s="24"/>
      <c r="D113" s="24"/>
      <c r="E113" s="24"/>
      <c r="F113" s="70"/>
      <c r="G113" s="70"/>
      <c r="H113" s="70"/>
      <c r="I113" s="70"/>
      <c r="J113" s="72"/>
    </row>
    <row r="114" spans="1:10">
      <c r="B114" s="23" t="s">
        <v>38</v>
      </c>
      <c r="C114" s="24"/>
      <c r="D114" s="24" t="s">
        <v>82</v>
      </c>
      <c r="E114" s="24"/>
      <c r="F114" s="70"/>
      <c r="G114" s="70"/>
      <c r="H114" s="70"/>
      <c r="I114" s="70"/>
      <c r="J114" s="72"/>
    </row>
    <row r="115" spans="1:10">
      <c r="B115" s="23" t="s">
        <v>83</v>
      </c>
      <c r="C115" s="24"/>
      <c r="D115" s="24"/>
      <c r="E115" s="24"/>
      <c r="F115" s="70"/>
      <c r="G115" s="70"/>
      <c r="H115" s="70"/>
      <c r="I115" s="70"/>
      <c r="J115" s="72"/>
    </row>
    <row r="116" spans="1:10" ht="15" thickBot="1">
      <c r="B116" s="29"/>
      <c r="C116" s="30"/>
      <c r="D116" s="30"/>
      <c r="E116" s="30"/>
      <c r="F116" s="7"/>
      <c r="G116" s="8"/>
      <c r="H116" s="8"/>
      <c r="I116" s="8"/>
      <c r="J116" s="53"/>
    </row>
    <row r="117" spans="1:10" ht="15" thickBot="1">
      <c r="B117" s="24"/>
      <c r="C117" s="24"/>
      <c r="D117" s="25"/>
      <c r="E117" s="24"/>
    </row>
    <row r="118" spans="1:10" ht="23.5">
      <c r="A118" s="19"/>
      <c r="B118" s="66" t="s">
        <v>55</v>
      </c>
      <c r="C118" s="34"/>
      <c r="D118" s="35"/>
      <c r="E118" s="36"/>
      <c r="F118" s="12"/>
      <c r="G118" s="12"/>
      <c r="H118" s="12"/>
      <c r="I118" s="12"/>
      <c r="J118" s="54"/>
    </row>
    <row r="119" spans="1:10">
      <c r="A119" s="19"/>
      <c r="B119" s="37"/>
      <c r="C119" s="38"/>
      <c r="D119" s="38"/>
      <c r="E119" s="55">
        <v>0</v>
      </c>
      <c r="F119" s="52">
        <v>1</v>
      </c>
      <c r="G119" s="52">
        <v>2</v>
      </c>
      <c r="H119" s="52">
        <v>3</v>
      </c>
      <c r="I119" s="52">
        <v>4</v>
      </c>
      <c r="J119" s="56">
        <v>5</v>
      </c>
    </row>
    <row r="120" spans="1:10">
      <c r="A120" s="19"/>
      <c r="B120" s="37" t="s">
        <v>47</v>
      </c>
      <c r="C120" s="38"/>
      <c r="D120" s="38"/>
      <c r="E120" s="57"/>
      <c r="F120" s="84"/>
      <c r="G120" s="84"/>
      <c r="H120" s="84"/>
      <c r="I120" s="84"/>
      <c r="J120" s="85"/>
    </row>
    <row r="121" spans="1:10">
      <c r="A121" s="19"/>
      <c r="B121" s="37" t="s">
        <v>38</v>
      </c>
      <c r="C121" s="38"/>
      <c r="D121" s="38" t="s">
        <v>41</v>
      </c>
      <c r="E121" s="58" t="s">
        <v>62</v>
      </c>
      <c r="F121" s="84"/>
      <c r="G121" s="84"/>
      <c r="H121" s="84"/>
      <c r="I121" s="84"/>
      <c r="J121" s="85"/>
    </row>
    <row r="122" spans="1:10">
      <c r="A122" s="19"/>
      <c r="B122" s="37" t="s">
        <v>39</v>
      </c>
      <c r="C122" s="38"/>
      <c r="D122" s="38" t="s">
        <v>42</v>
      </c>
      <c r="E122" s="58" t="s">
        <v>61</v>
      </c>
      <c r="F122" s="84"/>
      <c r="G122" s="84"/>
      <c r="H122" s="84"/>
      <c r="I122" s="84"/>
      <c r="J122" s="85"/>
    </row>
    <row r="123" spans="1:10">
      <c r="A123" s="19"/>
      <c r="B123" s="37" t="s">
        <v>38</v>
      </c>
      <c r="C123" s="38"/>
      <c r="D123" s="38" t="s">
        <v>48</v>
      </c>
      <c r="E123" s="58" t="s">
        <v>63</v>
      </c>
      <c r="F123" s="84"/>
      <c r="G123" s="84"/>
      <c r="H123" s="84"/>
      <c r="I123" s="84"/>
      <c r="J123" s="85"/>
    </row>
    <row r="124" spans="1:10">
      <c r="A124" s="19"/>
      <c r="B124" s="37" t="s">
        <v>39</v>
      </c>
      <c r="C124" s="38"/>
      <c r="D124" s="38" t="s">
        <v>49</v>
      </c>
      <c r="E124" s="86"/>
      <c r="F124" s="84"/>
      <c r="G124" s="84"/>
      <c r="H124" s="84"/>
      <c r="I124" s="84"/>
      <c r="J124" s="85"/>
    </row>
    <row r="125" spans="1:10">
      <c r="A125" s="19"/>
      <c r="B125" s="39" t="s">
        <v>46</v>
      </c>
      <c r="C125" s="38"/>
      <c r="D125" s="38"/>
      <c r="E125" s="87"/>
      <c r="F125" s="84"/>
      <c r="G125" s="84"/>
      <c r="H125" s="84"/>
      <c r="I125" s="84"/>
      <c r="J125" s="85"/>
    </row>
    <row r="126" spans="1:10">
      <c r="A126" s="19"/>
      <c r="B126" s="37"/>
      <c r="C126" s="38"/>
      <c r="D126" s="38"/>
      <c r="E126" s="59" t="str">
        <f>IF(E124&gt;0,"Merkitse alkuinvestointi negatiiviseksi","")</f>
        <v/>
      </c>
      <c r="F126" s="13"/>
      <c r="G126" s="14"/>
      <c r="H126" s="14"/>
      <c r="I126" s="14"/>
      <c r="J126" s="60"/>
    </row>
    <row r="127" spans="1:10">
      <c r="A127" s="19"/>
      <c r="B127" s="37"/>
      <c r="C127" s="38"/>
      <c r="D127" s="38"/>
      <c r="E127" s="61"/>
      <c r="F127" s="62"/>
      <c r="G127" s="62"/>
      <c r="H127" s="62"/>
      <c r="I127" s="62"/>
      <c r="J127" s="63"/>
    </row>
    <row r="128" spans="1:10">
      <c r="A128" s="19"/>
      <c r="B128" s="37"/>
      <c r="C128" s="38"/>
      <c r="D128" s="38"/>
      <c r="E128" s="61"/>
      <c r="F128" s="62"/>
      <c r="G128" s="62"/>
      <c r="H128" s="62"/>
      <c r="I128" s="62"/>
      <c r="J128" s="63"/>
    </row>
    <row r="129" spans="1:10">
      <c r="A129" s="19"/>
      <c r="B129" s="37"/>
      <c r="C129" s="38"/>
      <c r="D129" s="38" t="s">
        <v>50</v>
      </c>
      <c r="E129" s="89">
        <v>0.1</v>
      </c>
      <c r="F129" s="62"/>
      <c r="G129" s="62"/>
      <c r="H129" s="62"/>
      <c r="I129" s="62"/>
      <c r="J129" s="63"/>
    </row>
    <row r="130" spans="1:10">
      <c r="A130" s="19"/>
      <c r="B130" s="37" t="s">
        <v>51</v>
      </c>
      <c r="C130" s="38"/>
      <c r="D130" s="38"/>
      <c r="E130" s="88"/>
      <c r="F130" s="84"/>
      <c r="G130" s="84"/>
      <c r="H130" s="84"/>
      <c r="I130" s="84"/>
      <c r="J130" s="85"/>
    </row>
    <row r="131" spans="1:10">
      <c r="A131" s="19"/>
      <c r="B131" s="37"/>
      <c r="C131" s="38"/>
      <c r="D131" s="38"/>
      <c r="E131" s="61"/>
      <c r="F131" s="64"/>
      <c r="G131" s="62"/>
      <c r="H131" s="62"/>
      <c r="I131" s="62"/>
      <c r="J131" s="63"/>
    </row>
    <row r="132" spans="1:10">
      <c r="A132" s="19"/>
      <c r="B132" s="39" t="s">
        <v>52</v>
      </c>
      <c r="C132" s="40"/>
      <c r="D132" s="38"/>
      <c r="E132" s="88"/>
      <c r="F132" s="62"/>
      <c r="G132" s="62"/>
      <c r="H132" s="62"/>
      <c r="I132" s="62"/>
      <c r="J132" s="63"/>
    </row>
    <row r="133" spans="1:10" ht="15" thickBot="1">
      <c r="A133" s="19"/>
      <c r="B133" s="29"/>
      <c r="C133" s="30"/>
      <c r="D133" s="30"/>
      <c r="E133" s="41"/>
      <c r="F133" s="7"/>
      <c r="G133" s="7"/>
      <c r="H133" s="7"/>
      <c r="I133" s="7"/>
      <c r="J133" s="65"/>
    </row>
    <row r="134" spans="1:10" ht="15" thickBot="1">
      <c r="A134" s="19"/>
      <c r="B134" s="24"/>
      <c r="C134" s="24"/>
      <c r="D134" s="24"/>
      <c r="E134" s="38"/>
    </row>
    <row r="135" spans="1:10" ht="23.5">
      <c r="B135" s="66" t="s">
        <v>86</v>
      </c>
      <c r="C135" s="91"/>
      <c r="D135" s="91"/>
      <c r="E135" s="92"/>
      <c r="F135" s="91"/>
      <c r="G135" s="91"/>
      <c r="H135" s="91"/>
      <c r="I135" s="91"/>
      <c r="J135" s="93"/>
    </row>
    <row r="136" spans="1:10" ht="15" thickBot="1">
      <c r="B136" s="18"/>
      <c r="E136" s="96" t="s">
        <v>90</v>
      </c>
      <c r="F136" s="96" t="s">
        <v>91</v>
      </c>
      <c r="J136" s="94"/>
    </row>
    <row r="137" spans="1:10" ht="15" thickBot="1">
      <c r="B137" s="18"/>
      <c r="D137" s="96" t="s">
        <v>87</v>
      </c>
      <c r="E137" s="97"/>
      <c r="F137" s="90"/>
      <c r="J137" s="94"/>
    </row>
    <row r="138" spans="1:10" ht="15" thickBot="1">
      <c r="B138" s="18"/>
      <c r="D138" s="96" t="s">
        <v>89</v>
      </c>
      <c r="E138" s="97"/>
      <c r="F138" s="90"/>
      <c r="J138" s="94"/>
    </row>
    <row r="139" spans="1:10" ht="15" thickBot="1">
      <c r="B139" s="18"/>
      <c r="D139" s="96" t="s">
        <v>88</v>
      </c>
      <c r="E139" s="97"/>
      <c r="F139" s="90"/>
      <c r="J139" s="94"/>
    </row>
    <row r="140" spans="1:10" ht="15" thickBot="1">
      <c r="B140" s="95"/>
      <c r="C140" s="7"/>
      <c r="D140" s="7"/>
      <c r="E140" s="7"/>
      <c r="F140" s="7"/>
      <c r="G140" s="7"/>
      <c r="H140" s="7"/>
      <c r="I140" s="7"/>
      <c r="J140" s="65"/>
    </row>
  </sheetData>
  <mergeCells count="5">
    <mergeCell ref="A1:J3"/>
    <mergeCell ref="B5:E5"/>
    <mergeCell ref="A6:A7"/>
    <mergeCell ref="B6:E7"/>
    <mergeCell ref="B8:E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TILINPÄÄTÖS</vt:lpstr>
      <vt:lpstr>PERUSTELUT</vt:lpstr>
    </vt:vector>
  </TitlesOfParts>
  <Company>Aalto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Kankare Ilari</dc:creator>
  <cp:lastModifiedBy>Lauren Toni</cp:lastModifiedBy>
  <dcterms:created xsi:type="dcterms:W3CDTF">2019-10-29T08:16:31Z</dcterms:created>
  <dcterms:modified xsi:type="dcterms:W3CDTF">2023-10-24T10:14:38Z</dcterms:modified>
</cp:coreProperties>
</file>