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Pohjat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<sst xmlns="http://schemas.openxmlformats.org/spreadsheetml/2006/main" count="45" uniqueCount="36">
  <si>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Korttitalo Oyj</t>
  </si>
  <si>
    <t>Solid Oyj</t>
  </si>
  <si>
    <t>Leverage Oyj</t>
  </si>
  <si>
    <t>Kpl</t>
  </si>
  <si>
    <t>Hinta</t>
  </si>
  <si>
    <t>Yhteensä</t>
  </si>
  <si>
    <t>Alkuvarasto</t>
  </si>
  <si>
    <t>Loppuvarasto</t>
  </si>
  <si>
    <t>Loppuvarasto ja varaston muutos:</t>
  </si>
  <si>
    <t>Tavara</t>
  </si>
  <si>
    <t>Varaston muutos</t>
  </si>
  <si>
    <t>VAIHTUVAT VASTAAVAT</t>
  </si>
  <si>
    <t>LIIKEVAIHTO</t>
  </si>
  <si>
    <t>Vaihto-omaisuus</t>
  </si>
  <si>
    <t>Valmiiden ja keskeneräisten tuotteiden</t>
  </si>
  <si>
    <t>Aineet ja tarvikkeet</t>
  </si>
  <si>
    <t>varastojen lisäys (+) tai vähennys (-)</t>
  </si>
  <si>
    <t xml:space="preserve"> +/-</t>
  </si>
  <si>
    <t>Keskeneräiset tuotteet</t>
  </si>
  <si>
    <t>Valmistus omaan käyttöön (+)</t>
  </si>
  <si>
    <t>Valmiit tuotteet / Tavarat</t>
  </si>
  <si>
    <t>Liiketoiminnan muut tuotot</t>
  </si>
  <si>
    <t>Materiaalit ja palvelut</t>
  </si>
  <si>
    <t>Aineet, tarvikkeet ja tavarat</t>
  </si>
  <si>
    <t xml:space="preserve">    Ostot tilikauden aikana</t>
  </si>
  <si>
    <t xml:space="preserve">    Varastojen lisäys (-) tai vähennys (+)</t>
  </si>
  <si>
    <t xml:space="preserve"> -/+</t>
  </si>
  <si>
    <t xml:space="preserve">    Ulkopuoliset palvelut</t>
  </si>
  <si>
    <t xml:space="preserve"> -</t>
  </si>
  <si>
    <t>Muu vaihto-omaisuus</t>
  </si>
  <si>
    <t>Ennakkomaksut</t>
  </si>
  <si>
    <t>TEHTÄVÄ 13.</t>
  </si>
  <si>
    <t>Per</t>
  </si>
  <si>
    <t>An</t>
  </si>
  <si>
    <t>Varastonmuutoksen kirjaus:</t>
  </si>
  <si>
    <t>Varasto ennen arvonmuutoksia: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</si>
</sst>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R16" sqref="R16"/>
    </sheetView>
  </sheetViews>
  <sheetFormatPr defaultColWidth="9.140625" defaultRowHeight="12.75"/>
  <cols>
    <col min="1" max="1" width="17.7109375" style="1" customWidth="1"/>
    <col min="2" max="4" width="13.7109375" style="1" customWidth="1"/>
    <col min="5" max="5" width="5.7109375" style="1" customWidth="1"/>
    <col min="6" max="6" width="5.7109375" style="0" customWidth="1"/>
    <col min="7" max="7" width="36.28125" style="0" customWidth="1"/>
    <col min="8" max="8" width="4.28125" style="0" customWidth="1"/>
    <col min="10" max="10" width="3.8515625" style="0" customWidth="1"/>
  </cols>
  <sheetData>
    <row r="1" spans="1:7" ht="15.75">
      <c r="A1" s="4" t="s">
        <v>31</v>
      </c>
      <c r="F1" s="4" t="s">
        <v>31</v>
      </c>
      <c r="G1" s="4"/>
    </row>
    <row r="3" ht="15.75">
      <c r="A3" s="1" t="s">
        <v>35</v>
      </c>
    </row>
    <row r="4" spans="1:11" ht="15.75">
      <c r="A4" s="5" t="s">
        <v>9</v>
      </c>
      <c r="B4" s="5" t="s">
        <v>3</v>
      </c>
      <c r="C4" s="5" t="s">
        <v>4</v>
      </c>
      <c r="D4" s="5" t="s">
        <v>5</v>
      </c>
      <c r="E4" s="19"/>
      <c r="F4" s="4" t="s">
        <v>12</v>
      </c>
      <c r="H4" s="11"/>
      <c r="I4" s="1"/>
      <c r="J4" s="11"/>
      <c r="K4" s="2"/>
    </row>
    <row r="5" spans="1:11" ht="15.75">
      <c r="A5" s="6" t="s">
        <v>0</v>
      </c>
      <c r="B5" s="6">
        <v>1000</v>
      </c>
      <c r="C5" s="7">
        <v>27</v>
      </c>
      <c r="D5" s="6">
        <f>+B5*C5</f>
        <v>27000</v>
      </c>
      <c r="E5" s="3"/>
      <c r="F5" s="1" t="s">
        <v>14</v>
      </c>
      <c r="H5" s="11"/>
      <c r="I5" s="1"/>
      <c r="J5" s="11"/>
      <c r="K5" s="1"/>
    </row>
    <row r="6" spans="1:11" ht="15.75">
      <c r="A6" s="6" t="s">
        <v>1</v>
      </c>
      <c r="B6" s="6">
        <v>750</v>
      </c>
      <c r="C6" s="6">
        <v>30</v>
      </c>
      <c r="D6" s="6">
        <f>+B6*C6</f>
        <v>22500</v>
      </c>
      <c r="E6" s="3"/>
      <c r="F6" s="1" t="s">
        <v>16</v>
      </c>
      <c r="H6" s="11"/>
      <c r="I6" s="1"/>
      <c r="J6" s="11" t="s">
        <v>17</v>
      </c>
      <c r="K6" s="2"/>
    </row>
    <row r="7" spans="1:11" ht="15.75">
      <c r="A7" s="6" t="s">
        <v>2</v>
      </c>
      <c r="B7" s="6">
        <v>800</v>
      </c>
      <c r="C7" s="6">
        <v>15</v>
      </c>
      <c r="D7" s="6">
        <f>+B7*C7</f>
        <v>12000</v>
      </c>
      <c r="E7" s="3"/>
      <c r="F7" s="1" t="s">
        <v>19</v>
      </c>
      <c r="H7" s="11"/>
      <c r="I7" s="1"/>
      <c r="J7" s="11"/>
      <c r="K7" s="12"/>
    </row>
    <row r="8" spans="1:11" ht="15.75">
      <c r="A8" s="8" t="s">
        <v>7</v>
      </c>
      <c r="B8" s="6"/>
      <c r="C8" s="6"/>
      <c r="D8" s="6">
        <f>SUM(D5:D7)</f>
        <v>61500</v>
      </c>
      <c r="E8" s="3"/>
      <c r="F8" s="1" t="s">
        <v>21</v>
      </c>
      <c r="H8" s="11"/>
      <c r="I8" s="1"/>
      <c r="J8" s="11"/>
      <c r="K8" s="2"/>
    </row>
    <row r="9" spans="1:11" ht="15.75">
      <c r="A9" s="9"/>
      <c r="B9" s="3"/>
      <c r="C9" s="3"/>
      <c r="D9" s="13"/>
      <c r="E9" s="3"/>
      <c r="F9" s="1" t="s">
        <v>22</v>
      </c>
      <c r="H9" s="11"/>
      <c r="I9" s="1"/>
      <c r="J9" s="11"/>
      <c r="K9" s="1"/>
    </row>
    <row r="10" spans="6:11" ht="15.75">
      <c r="F10" s="1" t="s">
        <v>23</v>
      </c>
      <c r="H10" s="11"/>
      <c r="I10" s="1"/>
      <c r="J10" s="11"/>
      <c r="K10" s="1"/>
    </row>
    <row r="11" spans="7:11" ht="15.75">
      <c r="G11" s="1" t="s">
        <v>24</v>
      </c>
      <c r="H11" s="11"/>
      <c r="I11" s="2"/>
      <c r="J11" s="11"/>
      <c r="K11" s="1"/>
    </row>
    <row r="12" spans="1:11" ht="15.75">
      <c r="A12" s="1" t="s">
        <v>8</v>
      </c>
      <c r="G12" s="1" t="s">
        <v>25</v>
      </c>
      <c r="H12" s="11" t="s">
        <v>26</v>
      </c>
      <c r="I12" s="12"/>
      <c r="J12" s="11"/>
      <c r="K12" s="1"/>
    </row>
    <row r="13" spans="1:11" ht="15.75">
      <c r="A13" s="5" t="s">
        <v>9</v>
      </c>
      <c r="B13" s="5" t="s">
        <v>3</v>
      </c>
      <c r="C13" s="5" t="s">
        <v>4</v>
      </c>
      <c r="D13" s="5" t="s">
        <v>5</v>
      </c>
      <c r="E13" s="19"/>
      <c r="G13" s="1" t="s">
        <v>27</v>
      </c>
      <c r="H13" s="11"/>
      <c r="I13" s="2"/>
      <c r="J13" s="11" t="s">
        <v>28</v>
      </c>
      <c r="K13" s="2"/>
    </row>
    <row r="14" spans="1:5" ht="15.75">
      <c r="A14" s="6" t="s">
        <v>0</v>
      </c>
      <c r="B14" s="6">
        <v>1000</v>
      </c>
      <c r="C14" s="7"/>
      <c r="D14" s="6"/>
      <c r="E14" s="3"/>
    </row>
    <row r="15" spans="1:5" ht="15.75">
      <c r="A15" s="6" t="s">
        <v>1</v>
      </c>
      <c r="B15" s="6">
        <v>750</v>
      </c>
      <c r="C15" s="6"/>
      <c r="D15" s="6"/>
      <c r="E15" s="3"/>
    </row>
    <row r="16" spans="1:5" ht="15.75">
      <c r="A16" s="6" t="s">
        <v>2</v>
      </c>
      <c r="B16" s="6">
        <v>800</v>
      </c>
      <c r="C16" s="6"/>
      <c r="D16" s="6"/>
      <c r="E16" s="3"/>
    </row>
    <row r="17" spans="1:6" ht="15.75">
      <c r="A17" s="8" t="s">
        <v>7</v>
      </c>
      <c r="B17" s="6"/>
      <c r="C17" s="6"/>
      <c r="D17" s="6"/>
      <c r="E17" s="3"/>
      <c r="F17" s="4" t="s">
        <v>11</v>
      </c>
    </row>
    <row r="18" spans="1:6" ht="15.75">
      <c r="A18" s="9" t="s">
        <v>6</v>
      </c>
      <c r="B18" s="3"/>
      <c r="C18" s="3"/>
      <c r="D18" s="6"/>
      <c r="E18" s="3"/>
      <c r="F18" s="4" t="s">
        <v>13</v>
      </c>
    </row>
    <row r="19" spans="1:9" ht="15.75">
      <c r="A19" s="9" t="s">
        <v>10</v>
      </c>
      <c r="B19" s="3"/>
      <c r="C19" s="3"/>
      <c r="D19" s="6"/>
      <c r="E19" s="3"/>
      <c r="G19" s="1" t="s">
        <v>15</v>
      </c>
      <c r="I19" s="16"/>
    </row>
    <row r="20" spans="7:9" ht="15.75">
      <c r="G20" s="1" t="s">
        <v>18</v>
      </c>
      <c r="I20" s="17"/>
    </row>
    <row r="21" spans="1:9" ht="15.75">
      <c r="A21" s="10" t="s">
        <v>34</v>
      </c>
      <c r="B21" s="3"/>
      <c r="C21" s="3"/>
      <c r="G21" s="1" t="s">
        <v>20</v>
      </c>
      <c r="I21" s="17"/>
    </row>
    <row r="22" spans="1:9" ht="15.75">
      <c r="A22" s="10"/>
      <c r="B22" s="3"/>
      <c r="C22" s="3"/>
      <c r="G22" s="1" t="s">
        <v>29</v>
      </c>
      <c r="I22" s="17"/>
    </row>
    <row r="23" spans="1:11" ht="16.5" thickBot="1">
      <c r="A23" s="14" t="s">
        <v>32</v>
      </c>
      <c r="B23" s="15"/>
      <c r="C23" s="15"/>
      <c r="D23" s="15" t="s">
        <v>33</v>
      </c>
      <c r="E23" s="15"/>
      <c r="G23" s="1" t="s">
        <v>30</v>
      </c>
      <c r="I23" s="17"/>
      <c r="K23" s="18"/>
    </row>
    <row r="24" spans="1:3" ht="15.75">
      <c r="A24" s="3"/>
      <c r="B24" s="3"/>
      <c r="C24" s="3"/>
    </row>
  </sheetData>
  <sheetProtection/>
  <printOptions/>
  <pageMargins left="0.75" right="0.75" top="1" bottom="1" header="0.5" footer="0.5"/>
  <pageSetup horizontalDpi="600" verticalDpi="600" orientation="portrait" paperSize="9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Helsinki School of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Tapani Kykkänen</dc:creator>
  <cp:keywords/>
  <dc:description/>
  <cp:lastModifiedBy>Tapani Kykkänen</cp:lastModifiedBy>
  <cp:lastPrinted>2017-09-18T08:37:51Z</cp:lastPrinted>
  <dcterms:created xsi:type="dcterms:W3CDTF">2005-06-08T11:41:15Z</dcterms:created>
  <dcterms:modified xsi:type="dcterms:W3CDTF">2017-09-18T08:37:56Z</dcterms:modified>
  <cp:category/>
  <cp:version/>
  <cp:contentType/>
  <cp:contentStatus/>
</cp:coreProperties>
</file>