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413472\OneDrive - UPM Kymmene Oyj\z - UPM Workspace Settings\Desktop\Aalto\2. International Accounting\"/>
    </mc:Choice>
  </mc:AlternateContent>
  <xr:revisionPtr revIDLastSave="0" documentId="13_ncr:1_{2624C04B-8127-4F85-887B-CBFFC7E2BAEB}" xr6:coauthVersionLast="40" xr6:coauthVersionMax="40" xr10:uidLastSave="{00000000-0000-0000-0000-000000000000}"/>
  <bookViews>
    <workbookView xWindow="0" yWindow="0" windowWidth="23040" windowHeight="8736" xr2:uid="{00000000-000D-0000-FFFF-FFFF00000000}"/>
  </bookViews>
  <sheets>
    <sheet name="IAS 28 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1" l="1"/>
  <c r="D52" i="1" s="1"/>
  <c r="D25" i="1"/>
  <c r="C24" i="1"/>
  <c r="D44" i="1" s="1"/>
  <c r="D18" i="1"/>
  <c r="C19" i="1" s="1"/>
  <c r="D13" i="1"/>
  <c r="D26" i="1" l="1"/>
  <c r="C46" i="1" s="1"/>
  <c r="C45" i="1"/>
</calcChain>
</file>

<file path=xl/sharedStrings.xml><?xml version="1.0" encoding="utf-8"?>
<sst xmlns="http://schemas.openxmlformats.org/spreadsheetml/2006/main" count="47" uniqueCount="20">
  <si>
    <t>year 20X0</t>
  </si>
  <si>
    <t>Entity A recognises the sale to Entity B in its books:</t>
  </si>
  <si>
    <t>$m</t>
  </si>
  <si>
    <t>DR</t>
  </si>
  <si>
    <t>CR</t>
  </si>
  <si>
    <t>Revenue</t>
  </si>
  <si>
    <t>Cost of sales</t>
  </si>
  <si>
    <t>Cash</t>
  </si>
  <si>
    <t>Inventory</t>
  </si>
  <si>
    <t>At the same time, Entity B recognises the purchase in its books:</t>
  </si>
  <si>
    <t>In consolidated financial statements, Entity A recognises the following adjustment in order to eliminate the gain on sale of inventory with respect to its 20% interest in Entity B:</t>
  </si>
  <si>
    <t>Investment in Entity B</t>
  </si>
  <si>
    <t>* Entity A adjusts the value of its investment in B, as the asset subject to elimination is held by B.</t>
  </si>
  <si>
    <t>year 20X1</t>
  </si>
  <si>
    <t>Entity B recognises the sale to a client:</t>
  </si>
  <si>
    <t>In consolidated financial statements, Entity A reverses the previous entry and recognises the 20% portion of revenue and cost of sales:</t>
  </si>
  <si>
    <t>Additionally, Entity A recognises its share in gain made by Entity B:</t>
  </si>
  <si>
    <t>Share of profit of associates</t>
  </si>
  <si>
    <t>*0,7 x 20%</t>
  </si>
  <si>
    <t>*1x20%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</si>
</sst>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&quot;-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/>
    </xf>
    <xf numFmtId="14" fontId="2" fillId="2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4" fillId="2" borderId="0" xfId="0" applyFont="1" applyFill="1"/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frscommunit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274320</xdr:colOff>
      <xdr:row>5</xdr:row>
      <xdr:rowOff>0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7" workbookViewId="0">
      <selection activeCell="P17" sqref="P17"/>
    </sheetView>
  </sheetViews>
  <sheetFormatPr defaultRowHeight="12" x14ac:dyDescent="0.25"/>
  <cols>
    <col min="1" max="1" width="22.6640625" style="1" customWidth="1"/>
    <col min="2" max="16384" width="8.88671875" style="1"/>
  </cols>
  <sheetData>
    <row r="1" spans="1:7" x14ac:dyDescent="0.25">
      <c r="D1" s="2"/>
      <c r="E1" s="2"/>
      <c r="F1" s="3"/>
      <c r="G1" s="3"/>
    </row>
    <row r="6" spans="1:7" x14ac:dyDescent="0.25">
      <c r="A6" s="4" t="s">
        <v>0</v>
      </c>
    </row>
    <row r="7" spans="1:7" x14ac:dyDescent="0.25">
      <c r="A7" s="5" t="s">
        <v>1</v>
      </c>
      <c r="B7" s="5"/>
      <c r="C7" s="5"/>
      <c r="D7" s="5"/>
    </row>
    <row r="9" spans="1:7" x14ac:dyDescent="0.25">
      <c r="A9" s="1" t="s">
        <v>2</v>
      </c>
      <c r="C9" s="1" t="s">
        <v>3</v>
      </c>
      <c r="D9" s="1" t="s">
        <v>4</v>
      </c>
    </row>
    <row r="10" spans="1:7" x14ac:dyDescent="0.25">
      <c r="A10" s="1" t="s">
        <v>5</v>
      </c>
      <c r="D10" s="1">
        <v>1</v>
      </c>
    </row>
    <row r="11" spans="1:7" x14ac:dyDescent="0.25">
      <c r="A11" s="1" t="s">
        <v>6</v>
      </c>
      <c r="C11" s="1">
        <v>0.7</v>
      </c>
    </row>
    <row r="12" spans="1:7" x14ac:dyDescent="0.25">
      <c r="A12" s="1" t="s">
        <v>7</v>
      </c>
      <c r="C12" s="1">
        <v>1</v>
      </c>
    </row>
    <row r="13" spans="1:7" x14ac:dyDescent="0.25">
      <c r="A13" s="1" t="s">
        <v>8</v>
      </c>
      <c r="D13" s="1">
        <f>C11</f>
        <v>0.7</v>
      </c>
    </row>
    <row r="15" spans="1:7" x14ac:dyDescent="0.25">
      <c r="A15" s="5" t="s">
        <v>9</v>
      </c>
    </row>
    <row r="17" spans="1:5" x14ac:dyDescent="0.25">
      <c r="A17" s="1" t="s">
        <v>2</v>
      </c>
      <c r="C17" s="1" t="s">
        <v>3</v>
      </c>
      <c r="D17" s="1" t="s">
        <v>4</v>
      </c>
    </row>
    <row r="18" spans="1:5" x14ac:dyDescent="0.25">
      <c r="A18" s="1" t="s">
        <v>7</v>
      </c>
      <c r="D18" s="1">
        <f>C12</f>
        <v>1</v>
      </c>
    </row>
    <row r="19" spans="1:5" x14ac:dyDescent="0.25">
      <c r="A19" s="1" t="s">
        <v>8</v>
      </c>
      <c r="C19" s="1">
        <f>D18</f>
        <v>1</v>
      </c>
    </row>
    <row r="21" spans="1:5" x14ac:dyDescent="0.25">
      <c r="A21" s="5" t="s">
        <v>10</v>
      </c>
    </row>
    <row r="23" spans="1:5" x14ac:dyDescent="0.25">
      <c r="A23" s="1" t="s">
        <v>2</v>
      </c>
      <c r="C23" s="1" t="s">
        <v>3</v>
      </c>
      <c r="D23" s="1" t="s">
        <v>4</v>
      </c>
    </row>
    <row r="24" spans="1:5" x14ac:dyDescent="0.25">
      <c r="A24" s="1" t="s">
        <v>5</v>
      </c>
      <c r="C24" s="1">
        <f>D10*20%</f>
        <v>0.2</v>
      </c>
    </row>
    <row r="25" spans="1:5" x14ac:dyDescent="0.25">
      <c r="A25" s="1" t="s">
        <v>6</v>
      </c>
      <c r="D25" s="1">
        <f>C11*20%</f>
        <v>0.13999999999999999</v>
      </c>
      <c r="E25" s="1" t="s">
        <v>18</v>
      </c>
    </row>
    <row r="26" spans="1:5" x14ac:dyDescent="0.25">
      <c r="A26" s="1" t="s">
        <v>11</v>
      </c>
      <c r="D26" s="1">
        <f>C24-D25</f>
        <v>6.0000000000000026E-2</v>
      </c>
      <c r="E26" s="1" t="s">
        <v>12</v>
      </c>
    </row>
    <row r="28" spans="1:5" x14ac:dyDescent="0.25">
      <c r="A28" s="4" t="s">
        <v>13</v>
      </c>
    </row>
    <row r="30" spans="1:5" x14ac:dyDescent="0.25">
      <c r="A30" s="5" t="s">
        <v>14</v>
      </c>
    </row>
    <row r="32" spans="1:5" x14ac:dyDescent="0.25">
      <c r="A32" s="1" t="s">
        <v>2</v>
      </c>
      <c r="C32" s="1" t="s">
        <v>3</v>
      </c>
      <c r="D32" s="1" t="s">
        <v>4</v>
      </c>
    </row>
    <row r="33" spans="1:4" x14ac:dyDescent="0.25">
      <c r="A33" s="1" t="s">
        <v>5</v>
      </c>
      <c r="D33" s="1">
        <v>1.5</v>
      </c>
    </row>
    <row r="34" spans="1:4" x14ac:dyDescent="0.25">
      <c r="A34" s="1" t="s">
        <v>6</v>
      </c>
      <c r="C34" s="1">
        <v>1</v>
      </c>
    </row>
    <row r="35" spans="1:4" x14ac:dyDescent="0.25">
      <c r="A35" s="1" t="s">
        <v>7</v>
      </c>
      <c r="C35" s="1">
        <v>1.5</v>
      </c>
    </row>
    <row r="36" spans="1:4" x14ac:dyDescent="0.25">
      <c r="A36" s="1" t="s">
        <v>8</v>
      </c>
      <c r="D36" s="1">
        <v>1</v>
      </c>
    </row>
    <row r="41" spans="1:4" x14ac:dyDescent="0.25">
      <c r="A41" s="5" t="s">
        <v>15</v>
      </c>
    </row>
    <row r="43" spans="1:4" x14ac:dyDescent="0.25">
      <c r="A43" s="1" t="s">
        <v>2</v>
      </c>
      <c r="C43" s="1" t="s">
        <v>3</v>
      </c>
      <c r="D43" s="1" t="s">
        <v>4</v>
      </c>
    </row>
    <row r="44" spans="1:4" x14ac:dyDescent="0.25">
      <c r="A44" s="1" t="s">
        <v>5</v>
      </c>
      <c r="D44" s="1">
        <f>C24</f>
        <v>0.2</v>
      </c>
    </row>
    <row r="45" spans="1:4" x14ac:dyDescent="0.25">
      <c r="A45" s="1" t="s">
        <v>6</v>
      </c>
      <c r="C45" s="1">
        <f>D25</f>
        <v>0.13999999999999999</v>
      </c>
    </row>
    <row r="46" spans="1:4" x14ac:dyDescent="0.25">
      <c r="A46" s="1" t="s">
        <v>11</v>
      </c>
      <c r="C46" s="1">
        <f>D26</f>
        <v>6.0000000000000026E-2</v>
      </c>
    </row>
    <row r="48" spans="1:4" x14ac:dyDescent="0.25">
      <c r="A48" s="5" t="s">
        <v>16</v>
      </c>
    </row>
    <row r="50" spans="1:5" x14ac:dyDescent="0.25">
      <c r="A50" s="1" t="s">
        <v>2</v>
      </c>
      <c r="C50" s="1" t="s">
        <v>3</v>
      </c>
      <c r="D50" s="1" t="s">
        <v>4</v>
      </c>
    </row>
    <row r="51" spans="1:5" x14ac:dyDescent="0.25">
      <c r="A51" s="1" t="s">
        <v>11</v>
      </c>
      <c r="C51" s="1">
        <f>(D33-C34)*20%</f>
        <v>0.1</v>
      </c>
      <c r="E51" s="1" t="s">
        <v>19</v>
      </c>
    </row>
    <row r="52" spans="1:5" x14ac:dyDescent="0.25">
      <c r="A52" s="6" t="s">
        <v>17</v>
      </c>
      <c r="D52" s="1">
        <f>C51</f>
        <v>0.1</v>
      </c>
    </row>
  </sheetData>
  <mergeCells count="2">
    <mergeCell ref="F1:G1"/>
    <mergeCell ref="D1:E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IAS 28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IAS 28 example: accounting for a downstream transaction</dc:title>
  <dc:creator>MM</dc:creator>
  <cp:lastModifiedBy>Nina Sormunen, UPM</cp:lastModifiedBy>
  <cp:lastPrinted>2019-05-09T06:34:48Z</cp:lastPrinted>
  <dcterms:created xsi:type="dcterms:W3CDTF">2018-10-27T18:38:31Z</dcterms:created>
  <dcterms:modified xsi:type="dcterms:W3CDTF">2019-05-09T06:34:52Z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